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10620"/>
  </bookViews>
  <sheets>
    <sheet name="Beograd - RO" sheetId="1" r:id="rId1"/>
    <sheet name="Kopaaonik -RO" sheetId="2" r:id="rId2"/>
    <sheet name="SPlanina - RO" sheetId="3" r:id="rId3"/>
    <sheet name="Zlatibor - RO" sheetId="4" r:id="rId4"/>
  </sheets>
  <definedNames>
    <definedName name="_xlnm.Print_Area" localSheetId="1">'Kopaaonik -RO'!$A$1:$J$53</definedName>
    <definedName name="_xlnm.Print_Area" localSheetId="3">'Zlatibor - RO'!$A$1:$J$22</definedName>
  </definedNames>
  <calcPr calcId="145621"/>
</workbook>
</file>

<file path=xl/calcChain.xml><?xml version="1.0" encoding="utf-8"?>
<calcChain xmlns="http://schemas.openxmlformats.org/spreadsheetml/2006/main">
  <c r="F17" i="3" l="1"/>
  <c r="F16" i="4" l="1"/>
  <c r="G48" i="2" l="1"/>
  <c r="F48" i="2"/>
  <c r="E110" i="1" l="1"/>
  <c r="F110" i="1"/>
  <c r="G16" i="4" l="1"/>
  <c r="G17" i="3" l="1"/>
</calcChain>
</file>

<file path=xl/comments1.xml><?xml version="1.0" encoding="utf-8"?>
<comments xmlns="http://schemas.openxmlformats.org/spreadsheetml/2006/main">
  <authors>
    <author>Svetlana Vukanić</author>
  </authors>
  <commentList>
    <comment ref="F22" authorId="0">
      <text>
        <r>
          <rPr>
            <b/>
            <sz val="9"/>
            <color indexed="81"/>
            <rFont val="Tahoma"/>
            <charset val="1"/>
          </rPr>
          <t>Svetlana Vukanić: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<sst xmlns="http://schemas.openxmlformats.org/spreadsheetml/2006/main" count="625" uniqueCount="302">
  <si>
    <t>JP "SKIJALIŠTA SRBIJE"</t>
  </si>
  <si>
    <t>AB Soft izveštaj</t>
  </si>
  <si>
    <t>Datum: 12.10.2012 Vreme: 11:45:45</t>
  </si>
  <si>
    <t>SORT: RbP</t>
  </si>
  <si>
    <t>Pretraživanje po organizacionim jedinicama  Firma: JP "SKIJALIŠTA SRBIJE" / 2012</t>
  </si>
  <si>
    <t xml:space="preserve">Izabrani čvor: 100 - Neraspoređeno BGD </t>
  </si>
  <si>
    <t>Rb.</t>
  </si>
  <si>
    <t>Inv.broj</t>
  </si>
  <si>
    <t>Naziv</t>
  </si>
  <si>
    <t>Količina</t>
  </si>
  <si>
    <t>Sad.vrednost</t>
  </si>
  <si>
    <t>Nab.vrednost</t>
  </si>
  <si>
    <t>Otp.vrednost</t>
  </si>
  <si>
    <t>Konto</t>
  </si>
  <si>
    <t>000122</t>
  </si>
  <si>
    <t>DATA CENTRALA - Beograd</t>
  </si>
  <si>
    <t>0230100</t>
  </si>
  <si>
    <t>000590</t>
  </si>
  <si>
    <t>RAČUNAR HPDX 2200</t>
  </si>
  <si>
    <t>0237100</t>
  </si>
  <si>
    <t>000591</t>
  </si>
  <si>
    <t>000592</t>
  </si>
  <si>
    <t>000593</t>
  </si>
  <si>
    <t>000594</t>
  </si>
  <si>
    <t>000595</t>
  </si>
  <si>
    <t>000596</t>
  </si>
  <si>
    <t>000597</t>
  </si>
  <si>
    <t>000598</t>
  </si>
  <si>
    <t>000599</t>
  </si>
  <si>
    <t>000600</t>
  </si>
  <si>
    <t>000601</t>
  </si>
  <si>
    <t>000602</t>
  </si>
  <si>
    <t>000603</t>
  </si>
  <si>
    <t>000604</t>
  </si>
  <si>
    <t>000605</t>
  </si>
  <si>
    <t>000606</t>
  </si>
  <si>
    <t>000607</t>
  </si>
  <si>
    <t>000608</t>
  </si>
  <si>
    <t>000609</t>
  </si>
  <si>
    <t>000619</t>
  </si>
  <si>
    <t>SERVER PSC PRIMERGY ECO 100</t>
  </si>
  <si>
    <t>000620</t>
  </si>
  <si>
    <t>000621</t>
  </si>
  <si>
    <t>ŠTAMPAČ - HP Laser 1320</t>
  </si>
  <si>
    <t>000622</t>
  </si>
  <si>
    <t>000623</t>
  </si>
  <si>
    <t>000625</t>
  </si>
  <si>
    <t>ŠTAMPAČ - HP Laser 1320n</t>
  </si>
  <si>
    <t>000626</t>
  </si>
  <si>
    <t>000627</t>
  </si>
  <si>
    <t>000628</t>
  </si>
  <si>
    <t>000629</t>
  </si>
  <si>
    <t>000635</t>
  </si>
  <si>
    <t>SKENER EPSON A3</t>
  </si>
  <si>
    <t>000636</t>
  </si>
  <si>
    <t>SKENER EPSON A4</t>
  </si>
  <si>
    <t>000702</t>
  </si>
  <si>
    <t>ŠTAMPAČ - HP Laser 1020</t>
  </si>
  <si>
    <t>000703</t>
  </si>
  <si>
    <t>ŠTAMPAČ - HP Laser 2015</t>
  </si>
  <si>
    <t>000704</t>
  </si>
  <si>
    <t>000768</t>
  </si>
  <si>
    <t>RAČUNAR HPDx2200</t>
  </si>
  <si>
    <t>0237130</t>
  </si>
  <si>
    <t>000778</t>
  </si>
  <si>
    <t>000800</t>
  </si>
  <si>
    <t>RAČUNAR HP DX 7300 C</t>
  </si>
  <si>
    <t>000819</t>
  </si>
  <si>
    <t>PANASONIK CENTR.KX-TES824,KX-T7730</t>
  </si>
  <si>
    <t>0236030</t>
  </si>
  <si>
    <t>000824</t>
  </si>
  <si>
    <t>PC NP 1050, TFT 2065, APC 100VA</t>
  </si>
  <si>
    <t>000825</t>
  </si>
  <si>
    <t>000900</t>
  </si>
  <si>
    <t>VIDEO NADZOR BEOGRAD</t>
  </si>
  <si>
    <t>0231020</t>
  </si>
  <si>
    <t>000963</t>
  </si>
  <si>
    <t>ČITAČ KARTICA</t>
  </si>
  <si>
    <t>0236430</t>
  </si>
  <si>
    <t>001365</t>
  </si>
  <si>
    <t>RAČUNAR HP DX2300</t>
  </si>
  <si>
    <t>001367</t>
  </si>
  <si>
    <t>001369</t>
  </si>
  <si>
    <t>001454</t>
  </si>
  <si>
    <t>ŠTAMPAČ HP 2015DN</t>
  </si>
  <si>
    <t>001455</t>
  </si>
  <si>
    <t>001457</t>
  </si>
  <si>
    <t>ŠTAMPAČ - HP Laser 1312</t>
  </si>
  <si>
    <t>001458</t>
  </si>
  <si>
    <t>RAČUNAR HP DX 2300</t>
  </si>
  <si>
    <t>001461</t>
  </si>
  <si>
    <t>ŠTAMPAČ - HP Office jet K8600dn</t>
  </si>
  <si>
    <t>001469</t>
  </si>
  <si>
    <t>MONITOR HP 19</t>
  </si>
  <si>
    <t>001470</t>
  </si>
  <si>
    <t>ŠTAMPAČ - HP Laser 2015dn</t>
  </si>
  <si>
    <t>001471</t>
  </si>
  <si>
    <t>001473</t>
  </si>
  <si>
    <t>ŠTAMPAČ - HP Office jet K8600</t>
  </si>
  <si>
    <t>002021</t>
  </si>
  <si>
    <t>RAČUNAR HP DX2400</t>
  </si>
  <si>
    <t>002022</t>
  </si>
  <si>
    <t>002024</t>
  </si>
  <si>
    <t>ŠTAMPAČ - HP Laser P2055d</t>
  </si>
  <si>
    <t>002025</t>
  </si>
  <si>
    <t>002026</t>
  </si>
  <si>
    <t>002030</t>
  </si>
  <si>
    <t>SKENER HP SI G2410</t>
  </si>
  <si>
    <t>002031</t>
  </si>
  <si>
    <t>FAX APARAT JX-500</t>
  </si>
  <si>
    <t>002180</t>
  </si>
  <si>
    <t>RAČUNAR 2.6/500X2/GG/HD4890/XP</t>
  </si>
  <si>
    <t>002303</t>
  </si>
  <si>
    <t>002304</t>
  </si>
  <si>
    <t>ŠTAMPAČ - HP Laser P2015d</t>
  </si>
  <si>
    <t>002305</t>
  </si>
  <si>
    <t>002306</t>
  </si>
  <si>
    <t>ŠTAMPAČ - HP Laser P2015dn</t>
  </si>
  <si>
    <t>002504</t>
  </si>
  <si>
    <t>RAČUNAR DELL INSPIRION 560</t>
  </si>
  <si>
    <t>002507</t>
  </si>
  <si>
    <t>ŠTAMPAČ - EPSON GT 20000</t>
  </si>
  <si>
    <t>002508</t>
  </si>
  <si>
    <t>ŠTAMPAČ -HP OFFICEJET K8600</t>
  </si>
  <si>
    <t>002860</t>
  </si>
  <si>
    <t>ŠTAMPAČ HP Laseerjet P2025dn</t>
  </si>
  <si>
    <t>002861</t>
  </si>
  <si>
    <t>ŠTAMPAČ HP Laserjet P2025dn</t>
  </si>
  <si>
    <t>Datum: 12.10.2012 Vreme: 11:50:26</t>
  </si>
  <si>
    <t>Pretraživanje po organizacionim jedinicama Firma: JP "SKIJALIŠTA SRBIJE" / 2012</t>
  </si>
  <si>
    <t xml:space="preserve">Izabrani čvor: 200 - Neraspoređeno KOP </t>
  </si>
  <si>
    <t>Rezid.vrednost</t>
  </si>
  <si>
    <t>OJ</t>
  </si>
  <si>
    <t>000610</t>
  </si>
  <si>
    <t>200</t>
  </si>
  <si>
    <t>000611</t>
  </si>
  <si>
    <t>000613</t>
  </si>
  <si>
    <t>000614</t>
  </si>
  <si>
    <t>000616</t>
  </si>
  <si>
    <t>000617</t>
  </si>
  <si>
    <t>RAČUNAR HPDX 2200-DVD RW</t>
  </si>
  <si>
    <t>000618</t>
  </si>
  <si>
    <t>000624</t>
  </si>
  <si>
    <t>ŠTAMPAČ - HP laser 1320</t>
  </si>
  <si>
    <t>000630</t>
  </si>
  <si>
    <t>ŠTAMPAČ - HP laser 1320n</t>
  </si>
  <si>
    <t>000631</t>
  </si>
  <si>
    <t>000632</t>
  </si>
  <si>
    <t>000637</t>
  </si>
  <si>
    <t>000646</t>
  </si>
  <si>
    <t>FAX APARAT CANON L120</t>
  </si>
  <si>
    <t>0236100</t>
  </si>
  <si>
    <t>000647</t>
  </si>
  <si>
    <t>000696</t>
  </si>
  <si>
    <t>RAČUNAR HP DX 2200</t>
  </si>
  <si>
    <t>000697</t>
  </si>
  <si>
    <t>000698</t>
  </si>
  <si>
    <t>000699</t>
  </si>
  <si>
    <t>000700</t>
  </si>
  <si>
    <t>ŠTAMPAČ - EPSON LQ MATRIČNI</t>
  </si>
  <si>
    <t>000701</t>
  </si>
  <si>
    <t>ŠTAMPAČ - HP LASER 1020</t>
  </si>
  <si>
    <t>001364</t>
  </si>
  <si>
    <t>RAČUNAR VITO LE</t>
  </si>
  <si>
    <t>001435</t>
  </si>
  <si>
    <t>001450</t>
  </si>
  <si>
    <t>RAČUNAR HD DX 2400</t>
  </si>
  <si>
    <t>001451</t>
  </si>
  <si>
    <t>RAČUNAR HP DX 2400</t>
  </si>
  <si>
    <t>001474</t>
  </si>
  <si>
    <t>PRODAJNO MESTO KOPAONIK</t>
  </si>
  <si>
    <t>0230120</t>
  </si>
  <si>
    <t>001476</t>
  </si>
  <si>
    <t>PRODAJNO MESTO 1 - Kopaonik</t>
  </si>
  <si>
    <t>001477</t>
  </si>
  <si>
    <t>PRODAJNO MESTO 2 - Kopaonik</t>
  </si>
  <si>
    <t>001478</t>
  </si>
  <si>
    <t>PRODAJNO MESTO 3 - Kopaonik</t>
  </si>
  <si>
    <t>001479</t>
  </si>
  <si>
    <t>PRODAJNO MESTO 4 - Kopaonik</t>
  </si>
  <si>
    <t>001480</t>
  </si>
  <si>
    <t>PRODAJNO MESTO 5 - Kopaonik</t>
  </si>
  <si>
    <t>001481</t>
  </si>
  <si>
    <t>PRODAJNO MESTO 6 - Kopaonik</t>
  </si>
  <si>
    <t>001483</t>
  </si>
  <si>
    <t>PRODAJNO MESTO 8 - Kopaonik</t>
  </si>
  <si>
    <t>001484</t>
  </si>
  <si>
    <t>PRODAJNO MESTO 9 - Kopaonik</t>
  </si>
  <si>
    <t>001757</t>
  </si>
  <si>
    <t>ŠTAMPAČ LEXMARK x4550</t>
  </si>
  <si>
    <t>001856</t>
  </si>
  <si>
    <t>PRODAJNO MESTO 10 - Kopaonik</t>
  </si>
  <si>
    <t>001857</t>
  </si>
  <si>
    <t>PRODAJNO MESTO 11 - Kopaonik</t>
  </si>
  <si>
    <t>002079</t>
  </si>
  <si>
    <t>ŠTAMPAČ LEXMARK X5650</t>
  </si>
  <si>
    <t>0237120</t>
  </si>
  <si>
    <t>002681</t>
  </si>
  <si>
    <t>Skener - Epson V330</t>
  </si>
  <si>
    <t>Datum: 12.10.2012 Vreme: 11:56:02</t>
  </si>
  <si>
    <t xml:space="preserve">Izabrani čvor: 300 - Ski centar Stara planina </t>
  </si>
  <si>
    <t>000769</t>
  </si>
  <si>
    <t>000770</t>
  </si>
  <si>
    <t>000771</t>
  </si>
  <si>
    <t>000796</t>
  </si>
  <si>
    <t>PRODAJNO MESTO 1 - Stara planina</t>
  </si>
  <si>
    <t>000797</t>
  </si>
  <si>
    <t>DATA CENTRALA - Stara planina</t>
  </si>
  <si>
    <t>001859</t>
  </si>
  <si>
    <t>PRODAJNO MESTO 2 - Stara Planina</t>
  </si>
  <si>
    <t>002736</t>
  </si>
  <si>
    <t>ŠTAMPAČ - HP 4500</t>
  </si>
  <si>
    <t>002746</t>
  </si>
  <si>
    <t>PRODAJNO MESTO 3 - Stara planina</t>
  </si>
  <si>
    <t>002747</t>
  </si>
  <si>
    <t>PRODAJNO MESTO 4 - Stara planina</t>
  </si>
  <si>
    <t>Datum: 12.10.2012 Vreme: 11:57:55</t>
  </si>
  <si>
    <t xml:space="preserve">Izabrani čvor: 500 - Neraspoređeno Zlatibor </t>
  </si>
  <si>
    <t>000664</t>
  </si>
  <si>
    <t>ŠTAMPAČ - HP laser P 2015D</t>
  </si>
  <si>
    <t>500</t>
  </si>
  <si>
    <t>000801</t>
  </si>
  <si>
    <t>001456</t>
  </si>
  <si>
    <t>ŠTAMPAČ HP Color</t>
  </si>
  <si>
    <t>001475</t>
  </si>
  <si>
    <t>PRODAJNO MESTO 1 - Zlatibor</t>
  </si>
  <si>
    <t>001805</t>
  </si>
  <si>
    <t>DATA CENTRALA - ZLATIBOR</t>
  </si>
  <si>
    <t>001847</t>
  </si>
  <si>
    <t>PRODAJNO MESTO 2 - Zlatibor</t>
  </si>
  <si>
    <t>001848</t>
  </si>
  <si>
    <t>PRODAJNO MESTO 3 - Zlatibor</t>
  </si>
  <si>
    <t>002800</t>
  </si>
  <si>
    <t>UKUPNO</t>
  </si>
  <si>
    <t>001858</t>
  </si>
  <si>
    <t>PRODAJNO MESTO 12 -  Kopaonik</t>
  </si>
  <si>
    <t>000832</t>
  </si>
  <si>
    <t>RAČUNAR BRAND DX2300 MT PD-925</t>
  </si>
  <si>
    <t>000881</t>
  </si>
  <si>
    <t>KONTROLA ULASKA U POSLOVNI PROSTOR</t>
  </si>
  <si>
    <t>000882</t>
  </si>
  <si>
    <t>LOKALNA RAČUNARSKA MREŽA</t>
  </si>
  <si>
    <t>002818</t>
  </si>
  <si>
    <t>002858</t>
  </si>
  <si>
    <t>SKENER - Epson V330</t>
  </si>
  <si>
    <t>ŠTAMPAČ HP OJ K8600</t>
  </si>
  <si>
    <t>002921</t>
  </si>
  <si>
    <t>PRODAJNO MESTO 1 - Beograd</t>
  </si>
  <si>
    <t>002922</t>
  </si>
  <si>
    <t>NOTEBOOK - DELL Insppiron M 5040</t>
  </si>
  <si>
    <t>002923</t>
  </si>
  <si>
    <t>NOTEBOOK - HP 4740s</t>
  </si>
  <si>
    <t>002924</t>
  </si>
  <si>
    <t>002925</t>
  </si>
  <si>
    <t>002926</t>
  </si>
  <si>
    <t>002927</t>
  </si>
  <si>
    <t>NOTEBOOK - HP 8300</t>
  </si>
  <si>
    <t>002928</t>
  </si>
  <si>
    <t>002929</t>
  </si>
  <si>
    <t>FOTOKOPIR - HP Scanjet 3000</t>
  </si>
  <si>
    <t>002930</t>
  </si>
  <si>
    <t>FOTOKOPIR - HP LaserJet CP5525N</t>
  </si>
  <si>
    <t>002931</t>
  </si>
  <si>
    <t>POTOKOPIR - HP LaserJet CP5525N</t>
  </si>
  <si>
    <t>002932</t>
  </si>
  <si>
    <t>FOTOKOPIR - HP laserJet M401d</t>
  </si>
  <si>
    <t>002933</t>
  </si>
  <si>
    <t>FOTOKOPIR - HP LaserJet M401d</t>
  </si>
  <si>
    <t>002934</t>
  </si>
  <si>
    <t>NOTEBOOK - DELL Inspiron M 5050</t>
  </si>
  <si>
    <t>002935</t>
  </si>
  <si>
    <t>002936</t>
  </si>
  <si>
    <t>002937</t>
  </si>
  <si>
    <t>002938</t>
  </si>
  <si>
    <t>002939</t>
  </si>
  <si>
    <t>002940</t>
  </si>
  <si>
    <t>NOTEBOOK - DELL Ispiron M 5050</t>
  </si>
  <si>
    <t>002941</t>
  </si>
  <si>
    <t>002942</t>
  </si>
  <si>
    <t>002943</t>
  </si>
  <si>
    <t>0237230</t>
  </si>
  <si>
    <t>002968</t>
  </si>
  <si>
    <t>002969</t>
  </si>
  <si>
    <t>002970</t>
  </si>
  <si>
    <t>002971</t>
  </si>
  <si>
    <t>FOTOKOPIR - Canon IR1133</t>
  </si>
  <si>
    <t>VIDEO KAMERA - Mobotix Q24</t>
  </si>
  <si>
    <t>VIDEO KAMERA - Mobotix Q25</t>
  </si>
  <si>
    <t>NOTEBOOK - DELL Inspiron M 5040</t>
  </si>
  <si>
    <t>002982</t>
  </si>
  <si>
    <t>002983</t>
  </si>
  <si>
    <t>002984</t>
  </si>
  <si>
    <t>NOTEBOOK - HP 3210</t>
  </si>
  <si>
    <t>NOTEBOOK - HP ENVY 13-2000</t>
  </si>
  <si>
    <t>002973</t>
  </si>
  <si>
    <t>UKUPNO:</t>
  </si>
  <si>
    <t>002966</t>
  </si>
  <si>
    <t>002967</t>
  </si>
  <si>
    <t>NOTEBOOK - DELL Inspiron M 5049</t>
  </si>
  <si>
    <t>0237129</t>
  </si>
  <si>
    <t>002946</t>
  </si>
  <si>
    <t>NOTEBOOK - HP Envy 13-2000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</si>
</sst>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Din.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43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8"/>
      <color indexed="43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indexed="4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7" fillId="2" borderId="0" xfId="0" applyFont="1" applyFill="1"/>
    <xf numFmtId="0" fontId="8" fillId="3" borderId="0" xfId="0" applyFont="1" applyFill="1"/>
    <xf numFmtId="0" fontId="9" fillId="3" borderId="0" xfId="0" applyFont="1" applyFill="1"/>
    <xf numFmtId="0" fontId="0" fillId="3" borderId="0" xfId="0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4" fillId="0" borderId="0" xfId="0" applyFont="1"/>
    <xf numFmtId="4" fontId="0" fillId="0" borderId="0" xfId="0" applyNumberFormat="1"/>
    <xf numFmtId="0" fontId="4" fillId="0" borderId="1" xfId="0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right"/>
    </xf>
    <xf numFmtId="0" fontId="0" fillId="0" borderId="2" xfId="0" applyFill="1" applyBorder="1"/>
    <xf numFmtId="0" fontId="0" fillId="0" borderId="4" xfId="0" applyFill="1" applyBorder="1"/>
    <xf numFmtId="49" fontId="11" fillId="0" borderId="4" xfId="0" applyNumberFormat="1" applyFont="1" applyFill="1" applyBorder="1" applyAlignment="1">
      <alignment horizontal="left"/>
    </xf>
    <xf numFmtId="0" fontId="1" fillId="0" borderId="4" xfId="0" applyFont="1" applyFill="1" applyBorder="1"/>
    <xf numFmtId="164" fontId="1" fillId="0" borderId="4" xfId="0" applyNumberFormat="1" applyFont="1" applyFill="1" applyBorder="1"/>
    <xf numFmtId="0" fontId="0" fillId="0" borderId="5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 applyAlignment="1">
      <alignment horizontal="right"/>
    </xf>
    <xf numFmtId="49" fontId="0" fillId="0" borderId="1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right"/>
    </xf>
    <xf numFmtId="49" fontId="1" fillId="0" borderId="4" xfId="0" applyNumberFormat="1" applyFont="1" applyFill="1" applyBorder="1" applyAlignment="1">
      <alignment horizontal="left"/>
    </xf>
    <xf numFmtId="0" fontId="0" fillId="0" borderId="3" xfId="0" applyFill="1" applyBorder="1"/>
    <xf numFmtId="0" fontId="4" fillId="0" borderId="2" xfId="0" applyFont="1" applyFill="1" applyBorder="1"/>
    <xf numFmtId="0" fontId="4" fillId="0" borderId="2" xfId="0" applyFont="1" applyBorder="1"/>
    <xf numFmtId="0" fontId="4" fillId="0" borderId="3" xfId="0" applyFont="1" applyFill="1" applyBorder="1"/>
    <xf numFmtId="0" fontId="4" fillId="0" borderId="4" xfId="0" applyFont="1" applyFill="1" applyBorder="1"/>
    <xf numFmtId="0" fontId="11" fillId="0" borderId="4" xfId="0" applyFont="1" applyBorder="1"/>
    <xf numFmtId="164" fontId="11" fillId="0" borderId="4" xfId="0" applyNumberFormat="1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Fill="1" applyBorder="1"/>
    <xf numFmtId="0" fontId="0" fillId="0" borderId="1" xfId="0" applyBorder="1"/>
    <xf numFmtId="49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16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164" fontId="12" fillId="0" borderId="1" xfId="0" applyNumberFormat="1" applyFont="1" applyBorder="1"/>
    <xf numFmtId="0" fontId="0" fillId="0" borderId="2" xfId="0" applyFill="1" applyBorder="1" applyAlignment="1">
      <alignment horizontal="right"/>
    </xf>
    <xf numFmtId="49" fontId="0" fillId="0" borderId="2" xfId="0" applyNumberFormat="1" applyFill="1" applyBorder="1" applyAlignment="1">
      <alignment horizontal="left"/>
    </xf>
    <xf numFmtId="164" fontId="0" fillId="0" borderId="2" xfId="0" applyNumberFormat="1" applyFill="1" applyBorder="1" applyAlignment="1">
      <alignment horizontal="right"/>
    </xf>
    <xf numFmtId="0" fontId="0" fillId="0" borderId="2" xfId="0" applyBorder="1" applyAlignment="1">
      <alignment horizontal="left"/>
    </xf>
    <xf numFmtId="49" fontId="12" fillId="0" borderId="4" xfId="0" applyNumberFormat="1" applyFont="1" applyFill="1" applyBorder="1" applyAlignment="1">
      <alignment horizontal="left"/>
    </xf>
    <xf numFmtId="0" fontId="12" fillId="0" borderId="4" xfId="0" applyFont="1" applyBorder="1"/>
    <xf numFmtId="164" fontId="12" fillId="0" borderId="4" xfId="0" applyNumberFormat="1" applyFont="1" applyBorder="1"/>
    <xf numFmtId="164" fontId="4" fillId="0" borderId="2" xfId="0" applyNumberFormat="1" applyFont="1" applyBorder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0"/>
  <sheetViews>
    <sheetView tabSelected="1" zoomScaleNormal="100" workbookViewId="0">
      <selection activeCell="F110" sqref="F110"/>
    </sheetView>
  </sheetViews>
  <sheetFormatPr defaultRowHeight="15" x14ac:dyDescent="0.25"/>
  <cols>
    <col min="1" max="1" width="6.28515625" customWidth="1"/>
    <col min="2" max="2" width="20" customWidth="1"/>
    <col min="3" max="3" width="40.5703125" customWidth="1"/>
    <col min="5" max="5" width="22.140625" customWidth="1"/>
    <col min="6" max="6" width="22.85546875" customWidth="1"/>
    <col min="7" max="7" width="23.42578125" customWidth="1"/>
    <col min="8" max="8" width="25.85546875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 x14ac:dyDescent="0.25">
      <c r="A2" s="2" t="s">
        <v>1</v>
      </c>
      <c r="B2" s="2"/>
      <c r="C2" s="2"/>
      <c r="D2" s="2"/>
      <c r="E2" s="2" t="s">
        <v>2</v>
      </c>
      <c r="F2" s="2"/>
      <c r="G2" s="2" t="s">
        <v>3</v>
      </c>
      <c r="H2" s="2"/>
    </row>
    <row r="3" spans="1:8" ht="15.75" x14ac:dyDescent="0.25">
      <c r="A3" s="3" t="s">
        <v>4</v>
      </c>
      <c r="B3" s="3"/>
      <c r="C3" s="3"/>
      <c r="D3" s="3"/>
      <c r="E3" s="3"/>
      <c r="F3" s="3"/>
      <c r="G3" s="3"/>
      <c r="H3" s="3"/>
    </row>
    <row r="4" spans="1:8" ht="15.75" x14ac:dyDescent="0.25">
      <c r="A4" s="3"/>
      <c r="B4" s="3"/>
      <c r="C4" s="3"/>
      <c r="D4" s="3"/>
      <c r="E4" s="3"/>
      <c r="F4" s="3"/>
      <c r="G4" s="3"/>
      <c r="H4" s="3"/>
    </row>
    <row r="5" spans="1:8" ht="15.75" x14ac:dyDescent="0.25">
      <c r="A5" s="3" t="s">
        <v>5</v>
      </c>
      <c r="B5" s="3"/>
      <c r="C5" s="3"/>
      <c r="D5" s="3"/>
      <c r="E5" s="3"/>
      <c r="F5" s="3"/>
      <c r="G5" s="3"/>
      <c r="H5" s="3"/>
    </row>
    <row r="6" spans="1:8" ht="15.75" x14ac:dyDescent="0.25">
      <c r="A6" s="4" t="s">
        <v>6</v>
      </c>
      <c r="B6" s="5" t="s">
        <v>7</v>
      </c>
      <c r="C6" s="5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5" t="s">
        <v>13</v>
      </c>
    </row>
    <row r="7" spans="1:8" ht="15.75" x14ac:dyDescent="0.25">
      <c r="A7" s="14">
        <v>1</v>
      </c>
      <c r="B7" s="15" t="s">
        <v>14</v>
      </c>
      <c r="C7" s="15" t="s">
        <v>15</v>
      </c>
      <c r="D7" s="14">
        <v>1</v>
      </c>
      <c r="E7" s="16">
        <v>602289.79</v>
      </c>
      <c r="F7" s="16">
        <v>824445.57</v>
      </c>
      <c r="G7" s="16">
        <v>222155.78</v>
      </c>
      <c r="H7" s="15" t="s">
        <v>16</v>
      </c>
    </row>
    <row r="8" spans="1:8" ht="15.75" x14ac:dyDescent="0.25">
      <c r="A8" s="14">
        <v>2</v>
      </c>
      <c r="B8" s="15" t="s">
        <v>17</v>
      </c>
      <c r="C8" s="15" t="s">
        <v>18</v>
      </c>
      <c r="D8" s="14">
        <v>1</v>
      </c>
      <c r="E8" s="16">
        <v>25631.488000000001</v>
      </c>
      <c r="F8" s="16">
        <v>42719.167999999998</v>
      </c>
      <c r="G8" s="16">
        <v>17087.68</v>
      </c>
      <c r="H8" s="15" t="s">
        <v>19</v>
      </c>
    </row>
    <row r="9" spans="1:8" ht="15.75" x14ac:dyDescent="0.25">
      <c r="A9" s="14">
        <v>3</v>
      </c>
      <c r="B9" s="15" t="s">
        <v>20</v>
      </c>
      <c r="C9" s="15" t="s">
        <v>18</v>
      </c>
      <c r="D9" s="14">
        <v>1</v>
      </c>
      <c r="E9" s="16">
        <v>25631.488000000001</v>
      </c>
      <c r="F9" s="16">
        <v>42719.167999999998</v>
      </c>
      <c r="G9" s="16">
        <v>17087.68</v>
      </c>
      <c r="H9" s="15" t="s">
        <v>19</v>
      </c>
    </row>
    <row r="10" spans="1:8" ht="15.75" x14ac:dyDescent="0.25">
      <c r="A10" s="14">
        <v>4</v>
      </c>
      <c r="B10" s="15" t="s">
        <v>21</v>
      </c>
      <c r="C10" s="15" t="s">
        <v>18</v>
      </c>
      <c r="D10" s="14">
        <v>1</v>
      </c>
      <c r="E10" s="16">
        <v>25631.488000000001</v>
      </c>
      <c r="F10" s="16">
        <v>42719.167999999998</v>
      </c>
      <c r="G10" s="16">
        <v>17087.68</v>
      </c>
      <c r="H10" s="15" t="s">
        <v>19</v>
      </c>
    </row>
    <row r="11" spans="1:8" ht="15.75" x14ac:dyDescent="0.25">
      <c r="A11" s="14">
        <v>5</v>
      </c>
      <c r="B11" s="15" t="s">
        <v>22</v>
      </c>
      <c r="C11" s="15" t="s">
        <v>18</v>
      </c>
      <c r="D11" s="14">
        <v>1</v>
      </c>
      <c r="E11" s="16">
        <v>25631.488000000001</v>
      </c>
      <c r="F11" s="16">
        <v>42719.167999999998</v>
      </c>
      <c r="G11" s="16">
        <v>17087.68</v>
      </c>
      <c r="H11" s="15" t="s">
        <v>19</v>
      </c>
    </row>
    <row r="12" spans="1:8" ht="15.75" x14ac:dyDescent="0.25">
      <c r="A12" s="14">
        <v>6</v>
      </c>
      <c r="B12" s="15" t="s">
        <v>23</v>
      </c>
      <c r="C12" s="15" t="s">
        <v>18</v>
      </c>
      <c r="D12" s="14">
        <v>1</v>
      </c>
      <c r="E12" s="16">
        <v>25631.488000000001</v>
      </c>
      <c r="F12" s="16">
        <v>42719.167999999998</v>
      </c>
      <c r="G12" s="16">
        <v>17087.68</v>
      </c>
      <c r="H12" s="15" t="s">
        <v>19</v>
      </c>
    </row>
    <row r="13" spans="1:8" ht="15.75" x14ac:dyDescent="0.25">
      <c r="A13" s="14">
        <v>7</v>
      </c>
      <c r="B13" s="15" t="s">
        <v>24</v>
      </c>
      <c r="C13" s="15" t="s">
        <v>18</v>
      </c>
      <c r="D13" s="14">
        <v>1</v>
      </c>
      <c r="E13" s="16">
        <v>25631.488000000001</v>
      </c>
      <c r="F13" s="16">
        <v>42719.167999999998</v>
      </c>
      <c r="G13" s="16">
        <v>17087.68</v>
      </c>
      <c r="H13" s="15" t="s">
        <v>19</v>
      </c>
    </row>
    <row r="14" spans="1:8" ht="15.75" x14ac:dyDescent="0.25">
      <c r="A14" s="14">
        <v>8</v>
      </c>
      <c r="B14" s="15" t="s">
        <v>25</v>
      </c>
      <c r="C14" s="15" t="s">
        <v>18</v>
      </c>
      <c r="D14" s="14">
        <v>1</v>
      </c>
      <c r="E14" s="16">
        <v>25631.488000000001</v>
      </c>
      <c r="F14" s="16">
        <v>42719.167999999998</v>
      </c>
      <c r="G14" s="16">
        <v>17087.68</v>
      </c>
      <c r="H14" s="15" t="s">
        <v>19</v>
      </c>
    </row>
    <row r="15" spans="1:8" ht="15.75" x14ac:dyDescent="0.25">
      <c r="A15" s="14">
        <v>9</v>
      </c>
      <c r="B15" s="15" t="s">
        <v>26</v>
      </c>
      <c r="C15" s="15" t="s">
        <v>18</v>
      </c>
      <c r="D15" s="14">
        <v>1</v>
      </c>
      <c r="E15" s="16">
        <v>35218.447999999997</v>
      </c>
      <c r="F15" s="16">
        <v>58697.408000000003</v>
      </c>
      <c r="G15" s="16">
        <v>23478.959999999999</v>
      </c>
      <c r="H15" s="15" t="s">
        <v>19</v>
      </c>
    </row>
    <row r="16" spans="1:8" ht="15.75" x14ac:dyDescent="0.25">
      <c r="A16" s="14">
        <v>10</v>
      </c>
      <c r="B16" s="15" t="s">
        <v>27</v>
      </c>
      <c r="C16" s="15" t="s">
        <v>18</v>
      </c>
      <c r="D16" s="14">
        <v>1</v>
      </c>
      <c r="E16" s="16">
        <v>25631.488000000001</v>
      </c>
      <c r="F16" s="16">
        <v>42719.167999999998</v>
      </c>
      <c r="G16" s="16">
        <v>17087.68</v>
      </c>
      <c r="H16" s="15" t="s">
        <v>19</v>
      </c>
    </row>
    <row r="17" spans="1:8" ht="15.75" x14ac:dyDescent="0.25">
      <c r="A17" s="14">
        <v>11</v>
      </c>
      <c r="B17" s="15" t="s">
        <v>28</v>
      </c>
      <c r="C17" s="15" t="s">
        <v>18</v>
      </c>
      <c r="D17" s="14">
        <v>1</v>
      </c>
      <c r="E17" s="16">
        <v>25631.488000000001</v>
      </c>
      <c r="F17" s="16">
        <v>42719.167999999998</v>
      </c>
      <c r="G17" s="16">
        <v>17087.68</v>
      </c>
      <c r="H17" s="15" t="s">
        <v>19</v>
      </c>
    </row>
    <row r="18" spans="1:8" ht="15.75" x14ac:dyDescent="0.25">
      <c r="A18" s="14">
        <v>12</v>
      </c>
      <c r="B18" s="15" t="s">
        <v>29</v>
      </c>
      <c r="C18" s="15" t="s">
        <v>18</v>
      </c>
      <c r="D18" s="14">
        <v>1</v>
      </c>
      <c r="E18" s="16">
        <v>25631.488000000001</v>
      </c>
      <c r="F18" s="16">
        <v>42719.167999999998</v>
      </c>
      <c r="G18" s="16">
        <v>17087.68</v>
      </c>
      <c r="H18" s="15" t="s">
        <v>19</v>
      </c>
    </row>
    <row r="19" spans="1:8" ht="15.75" x14ac:dyDescent="0.25">
      <c r="A19" s="14">
        <v>13</v>
      </c>
      <c r="B19" s="15" t="s">
        <v>30</v>
      </c>
      <c r="C19" s="15" t="s">
        <v>18</v>
      </c>
      <c r="D19" s="14">
        <v>1</v>
      </c>
      <c r="E19" s="16">
        <v>35218.447999999997</v>
      </c>
      <c r="F19" s="16">
        <v>58697.408000000003</v>
      </c>
      <c r="G19" s="16">
        <v>23478.959999999999</v>
      </c>
      <c r="H19" s="15" t="s">
        <v>19</v>
      </c>
    </row>
    <row r="20" spans="1:8" ht="15.75" x14ac:dyDescent="0.25">
      <c r="A20" s="14">
        <v>14</v>
      </c>
      <c r="B20" s="15" t="s">
        <v>31</v>
      </c>
      <c r="C20" s="15" t="s">
        <v>18</v>
      </c>
      <c r="D20" s="14">
        <v>1</v>
      </c>
      <c r="E20" s="16">
        <v>25631.488000000001</v>
      </c>
      <c r="F20" s="16">
        <v>42719.167999999998</v>
      </c>
      <c r="G20" s="16">
        <v>17087.68</v>
      </c>
      <c r="H20" s="15" t="s">
        <v>19</v>
      </c>
    </row>
    <row r="21" spans="1:8" ht="15.75" x14ac:dyDescent="0.25">
      <c r="A21" s="14">
        <v>15</v>
      </c>
      <c r="B21" s="15" t="s">
        <v>32</v>
      </c>
      <c r="C21" s="15" t="s">
        <v>18</v>
      </c>
      <c r="D21" s="14">
        <v>1</v>
      </c>
      <c r="E21" s="16">
        <v>25631.488000000001</v>
      </c>
      <c r="F21" s="16">
        <v>42719.167999999998</v>
      </c>
      <c r="G21" s="16">
        <v>17087.68</v>
      </c>
      <c r="H21" s="15" t="s">
        <v>19</v>
      </c>
    </row>
    <row r="22" spans="1:8" ht="15.75" x14ac:dyDescent="0.25">
      <c r="A22" s="14">
        <v>16</v>
      </c>
      <c r="B22" s="15" t="s">
        <v>33</v>
      </c>
      <c r="C22" s="15" t="s">
        <v>18</v>
      </c>
      <c r="D22" s="14">
        <v>1</v>
      </c>
      <c r="E22" s="16">
        <v>25631.488000000001</v>
      </c>
      <c r="F22" s="16">
        <v>42719.167999999998</v>
      </c>
      <c r="G22" s="16">
        <v>17087.68</v>
      </c>
      <c r="H22" s="15" t="s">
        <v>19</v>
      </c>
    </row>
    <row r="23" spans="1:8" ht="15.75" x14ac:dyDescent="0.25">
      <c r="A23" s="14">
        <v>17</v>
      </c>
      <c r="B23" s="15" t="s">
        <v>34</v>
      </c>
      <c r="C23" s="15" t="s">
        <v>18</v>
      </c>
      <c r="D23" s="14">
        <v>1</v>
      </c>
      <c r="E23" s="16">
        <v>25631.488000000001</v>
      </c>
      <c r="F23" s="16">
        <v>42719.167999999998</v>
      </c>
      <c r="G23" s="16">
        <v>17087.68</v>
      </c>
      <c r="H23" s="15" t="s">
        <v>19</v>
      </c>
    </row>
    <row r="24" spans="1:8" ht="15.75" x14ac:dyDescent="0.25">
      <c r="A24" s="14">
        <v>18</v>
      </c>
      <c r="B24" s="15" t="s">
        <v>35</v>
      </c>
      <c r="C24" s="15" t="s">
        <v>18</v>
      </c>
      <c r="D24" s="14">
        <v>1</v>
      </c>
      <c r="E24" s="16">
        <v>25631.488000000001</v>
      </c>
      <c r="F24" s="16">
        <v>42719.167999999998</v>
      </c>
      <c r="G24" s="16">
        <v>17087.68</v>
      </c>
      <c r="H24" s="15" t="s">
        <v>19</v>
      </c>
    </row>
    <row r="25" spans="1:8" ht="15.75" x14ac:dyDescent="0.25">
      <c r="A25" s="14">
        <v>19</v>
      </c>
      <c r="B25" s="15" t="s">
        <v>36</v>
      </c>
      <c r="C25" s="15" t="s">
        <v>18</v>
      </c>
      <c r="D25" s="14">
        <v>1</v>
      </c>
      <c r="E25" s="16">
        <v>25631.488000000001</v>
      </c>
      <c r="F25" s="16">
        <v>42719.167999999998</v>
      </c>
      <c r="G25" s="16">
        <v>17087.68</v>
      </c>
      <c r="H25" s="15" t="s">
        <v>19</v>
      </c>
    </row>
    <row r="26" spans="1:8" ht="15.75" x14ac:dyDescent="0.25">
      <c r="A26" s="14">
        <v>20</v>
      </c>
      <c r="B26" s="15" t="s">
        <v>37</v>
      </c>
      <c r="C26" s="15" t="s">
        <v>18</v>
      </c>
      <c r="D26" s="14">
        <v>1</v>
      </c>
      <c r="E26" s="16">
        <v>25631.488000000001</v>
      </c>
      <c r="F26" s="16">
        <v>42719.167999999998</v>
      </c>
      <c r="G26" s="16">
        <v>17087.68</v>
      </c>
      <c r="H26" s="15" t="s">
        <v>19</v>
      </c>
    </row>
    <row r="27" spans="1:8" ht="15.75" x14ac:dyDescent="0.25">
      <c r="A27" s="14">
        <v>21</v>
      </c>
      <c r="B27" s="15" t="s">
        <v>38</v>
      </c>
      <c r="C27" s="15" t="s">
        <v>18</v>
      </c>
      <c r="D27" s="14">
        <v>1</v>
      </c>
      <c r="E27" s="16">
        <v>25631.488000000001</v>
      </c>
      <c r="F27" s="16">
        <v>42719.167999999998</v>
      </c>
      <c r="G27" s="16">
        <v>17087.68</v>
      </c>
      <c r="H27" s="15" t="s">
        <v>19</v>
      </c>
    </row>
    <row r="28" spans="1:8" ht="15.75" x14ac:dyDescent="0.25">
      <c r="A28" s="14">
        <v>22</v>
      </c>
      <c r="B28" s="15" t="s">
        <v>39</v>
      </c>
      <c r="C28" s="15" t="s">
        <v>40</v>
      </c>
      <c r="D28" s="14">
        <v>1</v>
      </c>
      <c r="E28" s="16">
        <v>57932.847999999998</v>
      </c>
      <c r="F28" s="16">
        <v>96554.767999999996</v>
      </c>
      <c r="G28" s="16">
        <v>38621.919999999998</v>
      </c>
      <c r="H28" s="15" t="s">
        <v>19</v>
      </c>
    </row>
    <row r="29" spans="1:8" ht="15.75" x14ac:dyDescent="0.25">
      <c r="A29" s="14">
        <v>23</v>
      </c>
      <c r="B29" s="15" t="s">
        <v>41</v>
      </c>
      <c r="C29" s="15" t="s">
        <v>40</v>
      </c>
      <c r="D29" s="14">
        <v>1</v>
      </c>
      <c r="E29" s="16">
        <v>57932.847999999998</v>
      </c>
      <c r="F29" s="16">
        <v>96554.767999999996</v>
      </c>
      <c r="G29" s="16">
        <v>38621.919999999998</v>
      </c>
      <c r="H29" s="15" t="s">
        <v>19</v>
      </c>
    </row>
    <row r="30" spans="1:8" ht="15.75" x14ac:dyDescent="0.25">
      <c r="A30" s="14">
        <v>24</v>
      </c>
      <c r="B30" s="15" t="s">
        <v>42</v>
      </c>
      <c r="C30" s="15" t="s">
        <v>43</v>
      </c>
      <c r="D30" s="14">
        <v>1</v>
      </c>
      <c r="E30" s="16">
        <v>12808.968000000001</v>
      </c>
      <c r="F30" s="16">
        <v>21348.288</v>
      </c>
      <c r="G30" s="16">
        <v>8539.32</v>
      </c>
      <c r="H30" s="15" t="s">
        <v>19</v>
      </c>
    </row>
    <row r="31" spans="1:8" ht="15.75" x14ac:dyDescent="0.25">
      <c r="A31" s="14">
        <v>25</v>
      </c>
      <c r="B31" s="15" t="s">
        <v>44</v>
      </c>
      <c r="C31" s="15" t="s">
        <v>43</v>
      </c>
      <c r="D31" s="14">
        <v>1</v>
      </c>
      <c r="E31" s="16">
        <v>12808.968000000001</v>
      </c>
      <c r="F31" s="16">
        <v>21348.288</v>
      </c>
      <c r="G31" s="16">
        <v>8539.32</v>
      </c>
      <c r="H31" s="15" t="s">
        <v>19</v>
      </c>
    </row>
    <row r="32" spans="1:8" ht="15.75" x14ac:dyDescent="0.25">
      <c r="A32" s="14">
        <v>26</v>
      </c>
      <c r="B32" s="15" t="s">
        <v>45</v>
      </c>
      <c r="C32" s="15" t="s">
        <v>43</v>
      </c>
      <c r="D32" s="14">
        <v>1</v>
      </c>
      <c r="E32" s="16">
        <v>12808.968000000001</v>
      </c>
      <c r="F32" s="16">
        <v>21348.288</v>
      </c>
      <c r="G32" s="16">
        <v>8539.32</v>
      </c>
      <c r="H32" s="15" t="s">
        <v>19</v>
      </c>
    </row>
    <row r="33" spans="1:8" ht="15.75" x14ac:dyDescent="0.25">
      <c r="A33" s="14">
        <v>27</v>
      </c>
      <c r="B33" s="15" t="s">
        <v>46</v>
      </c>
      <c r="C33" s="15" t="s">
        <v>47</v>
      </c>
      <c r="D33" s="14">
        <v>1</v>
      </c>
      <c r="E33" s="16">
        <v>19973.736000000001</v>
      </c>
      <c r="F33" s="16">
        <v>33289.536</v>
      </c>
      <c r="G33" s="16">
        <v>13315.8</v>
      </c>
      <c r="H33" s="15" t="s">
        <v>19</v>
      </c>
    </row>
    <row r="34" spans="1:8" ht="15.75" x14ac:dyDescent="0.25">
      <c r="A34" s="14">
        <v>28</v>
      </c>
      <c r="B34" s="15" t="s">
        <v>48</v>
      </c>
      <c r="C34" s="15" t="s">
        <v>47</v>
      </c>
      <c r="D34" s="14">
        <v>1</v>
      </c>
      <c r="E34" s="16">
        <v>19973.736000000001</v>
      </c>
      <c r="F34" s="16">
        <v>33289.536</v>
      </c>
      <c r="G34" s="16">
        <v>13315.8</v>
      </c>
      <c r="H34" s="15" t="s">
        <v>19</v>
      </c>
    </row>
    <row r="35" spans="1:8" ht="15.75" x14ac:dyDescent="0.25">
      <c r="A35" s="14">
        <v>29</v>
      </c>
      <c r="B35" s="15" t="s">
        <v>49</v>
      </c>
      <c r="C35" s="15" t="s">
        <v>47</v>
      </c>
      <c r="D35" s="14">
        <v>1</v>
      </c>
      <c r="E35" s="16">
        <v>19973.736000000001</v>
      </c>
      <c r="F35" s="16">
        <v>33289.536</v>
      </c>
      <c r="G35" s="16">
        <v>13315.8</v>
      </c>
      <c r="H35" s="15" t="s">
        <v>19</v>
      </c>
    </row>
    <row r="36" spans="1:8" ht="15.75" x14ac:dyDescent="0.25">
      <c r="A36" s="14">
        <v>30</v>
      </c>
      <c r="B36" s="15" t="s">
        <v>50</v>
      </c>
      <c r="C36" s="15" t="s">
        <v>47</v>
      </c>
      <c r="D36" s="14">
        <v>1</v>
      </c>
      <c r="E36" s="16">
        <v>19973.736000000001</v>
      </c>
      <c r="F36" s="16">
        <v>33289.536</v>
      </c>
      <c r="G36" s="16">
        <v>13315.8</v>
      </c>
      <c r="H36" s="15" t="s">
        <v>19</v>
      </c>
    </row>
    <row r="37" spans="1:8" ht="15.75" x14ac:dyDescent="0.25">
      <c r="A37" s="14">
        <v>31</v>
      </c>
      <c r="B37" s="15" t="s">
        <v>51</v>
      </c>
      <c r="C37" s="15" t="s">
        <v>47</v>
      </c>
      <c r="D37" s="14">
        <v>1</v>
      </c>
      <c r="E37" s="16">
        <v>19973.736000000001</v>
      </c>
      <c r="F37" s="16">
        <v>33289.536</v>
      </c>
      <c r="G37" s="16">
        <v>13315.8</v>
      </c>
      <c r="H37" s="15" t="s">
        <v>19</v>
      </c>
    </row>
    <row r="38" spans="1:8" ht="15.75" x14ac:dyDescent="0.25">
      <c r="A38" s="14">
        <v>32</v>
      </c>
      <c r="B38" s="15" t="s">
        <v>52</v>
      </c>
      <c r="C38" s="15" t="s">
        <v>53</v>
      </c>
      <c r="D38" s="14">
        <v>1</v>
      </c>
      <c r="E38" s="16">
        <v>6839.5249999999996</v>
      </c>
      <c r="F38" s="16">
        <v>62177.5</v>
      </c>
      <c r="G38" s="16">
        <v>55337.974999999999</v>
      </c>
      <c r="H38" s="15" t="s">
        <v>19</v>
      </c>
    </row>
    <row r="39" spans="1:8" ht="15.75" x14ac:dyDescent="0.25">
      <c r="A39" s="14">
        <v>33</v>
      </c>
      <c r="B39" s="15" t="s">
        <v>54</v>
      </c>
      <c r="C39" s="15" t="s">
        <v>55</v>
      </c>
      <c r="D39" s="14">
        <v>1</v>
      </c>
      <c r="E39" s="16">
        <v>954.19719999999995</v>
      </c>
      <c r="F39" s="16">
        <v>8674.52</v>
      </c>
      <c r="G39" s="16">
        <v>7720.3227999999999</v>
      </c>
      <c r="H39" s="15" t="s">
        <v>19</v>
      </c>
    </row>
    <row r="40" spans="1:8" ht="15.75" x14ac:dyDescent="0.25">
      <c r="A40" s="14">
        <v>34</v>
      </c>
      <c r="B40" s="15" t="s">
        <v>56</v>
      </c>
      <c r="C40" s="15" t="s">
        <v>57</v>
      </c>
      <c r="D40" s="14">
        <v>1</v>
      </c>
      <c r="E40" s="16">
        <v>6531.84</v>
      </c>
      <c r="F40" s="16">
        <v>10886.4</v>
      </c>
      <c r="G40" s="16">
        <v>4354.5600000000004</v>
      </c>
      <c r="H40" s="15" t="s">
        <v>19</v>
      </c>
    </row>
    <row r="41" spans="1:8" ht="15.75" x14ac:dyDescent="0.25">
      <c r="A41" s="14">
        <v>35</v>
      </c>
      <c r="B41" s="15" t="s">
        <v>58</v>
      </c>
      <c r="C41" s="15" t="s">
        <v>59</v>
      </c>
      <c r="D41" s="14">
        <v>1</v>
      </c>
      <c r="E41" s="16">
        <v>14696.64</v>
      </c>
      <c r="F41" s="16">
        <v>24494.400000000001</v>
      </c>
      <c r="G41" s="16">
        <v>9797.76</v>
      </c>
      <c r="H41" s="15" t="s">
        <v>19</v>
      </c>
    </row>
    <row r="42" spans="1:8" ht="15.75" x14ac:dyDescent="0.25">
      <c r="A42" s="14">
        <v>36</v>
      </c>
      <c r="B42" s="15" t="s">
        <v>60</v>
      </c>
      <c r="C42" s="15" t="s">
        <v>59</v>
      </c>
      <c r="D42" s="14">
        <v>1</v>
      </c>
      <c r="E42" s="16">
        <v>14696.64</v>
      </c>
      <c r="F42" s="16">
        <v>24494.400000000001</v>
      </c>
      <c r="G42" s="16">
        <v>9797.76</v>
      </c>
      <c r="H42" s="15" t="s">
        <v>19</v>
      </c>
    </row>
    <row r="43" spans="1:8" ht="15.75" x14ac:dyDescent="0.25">
      <c r="A43" s="14">
        <v>37</v>
      </c>
      <c r="B43" s="15" t="s">
        <v>61</v>
      </c>
      <c r="C43" s="15" t="s">
        <v>62</v>
      </c>
      <c r="D43" s="14">
        <v>1</v>
      </c>
      <c r="E43" s="16">
        <v>31492.799999999999</v>
      </c>
      <c r="F43" s="16">
        <v>52488</v>
      </c>
      <c r="G43" s="16">
        <v>20995.200000000001</v>
      </c>
      <c r="H43" s="15" t="s">
        <v>63</v>
      </c>
    </row>
    <row r="44" spans="1:8" ht="15.75" x14ac:dyDescent="0.25">
      <c r="A44" s="14">
        <v>38</v>
      </c>
      <c r="B44" s="15" t="s">
        <v>64</v>
      </c>
      <c r="C44" s="15" t="s">
        <v>62</v>
      </c>
      <c r="D44" s="14">
        <v>1</v>
      </c>
      <c r="E44" s="16">
        <v>32923.760000000002</v>
      </c>
      <c r="F44" s="16">
        <v>54872.959999999999</v>
      </c>
      <c r="G44" s="16">
        <v>21949.200000000001</v>
      </c>
      <c r="H44" s="15" t="s">
        <v>63</v>
      </c>
    </row>
    <row r="45" spans="1:8" ht="15.75" x14ac:dyDescent="0.25">
      <c r="A45" s="14">
        <v>39</v>
      </c>
      <c r="B45" s="15" t="s">
        <v>65</v>
      </c>
      <c r="C45" s="15" t="s">
        <v>66</v>
      </c>
      <c r="D45" s="14">
        <v>1</v>
      </c>
      <c r="E45" s="16">
        <v>51861.936000000002</v>
      </c>
      <c r="F45" s="16">
        <v>86436.576000000001</v>
      </c>
      <c r="G45" s="16">
        <v>34574.639999999999</v>
      </c>
      <c r="H45" s="15" t="s">
        <v>63</v>
      </c>
    </row>
    <row r="46" spans="1:8" ht="15.75" x14ac:dyDescent="0.25">
      <c r="A46" s="14">
        <v>40</v>
      </c>
      <c r="B46" s="15" t="s">
        <v>67</v>
      </c>
      <c r="C46" s="15" t="s">
        <v>68</v>
      </c>
      <c r="D46" s="14">
        <v>1</v>
      </c>
      <c r="E46" s="16"/>
      <c r="F46" s="16">
        <v>45945.89</v>
      </c>
      <c r="G46" s="16">
        <v>45945.89</v>
      </c>
      <c r="H46" s="15" t="s">
        <v>69</v>
      </c>
    </row>
    <row r="47" spans="1:8" ht="15.75" x14ac:dyDescent="0.25">
      <c r="A47" s="14">
        <v>41</v>
      </c>
      <c r="B47" s="15" t="s">
        <v>70</v>
      </c>
      <c r="C47" s="15" t="s">
        <v>71</v>
      </c>
      <c r="D47" s="14">
        <v>1</v>
      </c>
      <c r="E47" s="16">
        <v>126810.39200000001</v>
      </c>
      <c r="F47" s="16">
        <v>211350.67199999999</v>
      </c>
      <c r="G47" s="16">
        <v>84540.28</v>
      </c>
      <c r="H47" s="15" t="s">
        <v>63</v>
      </c>
    </row>
    <row r="48" spans="1:8" ht="15.75" x14ac:dyDescent="0.25">
      <c r="A48" s="14">
        <v>42</v>
      </c>
      <c r="B48" s="15" t="s">
        <v>72</v>
      </c>
      <c r="C48" s="15" t="s">
        <v>71</v>
      </c>
      <c r="D48" s="14">
        <v>1</v>
      </c>
      <c r="E48" s="16">
        <v>126810.39200000001</v>
      </c>
      <c r="F48" s="16">
        <v>211350.67199999999</v>
      </c>
      <c r="G48" s="16">
        <v>84540.28</v>
      </c>
      <c r="H48" s="15" t="s">
        <v>63</v>
      </c>
    </row>
    <row r="49" spans="1:8" ht="15.75" x14ac:dyDescent="0.25">
      <c r="A49" s="14">
        <v>43</v>
      </c>
      <c r="B49" s="15" t="s">
        <v>236</v>
      </c>
      <c r="C49" s="15" t="s">
        <v>237</v>
      </c>
      <c r="D49" s="14">
        <v>1</v>
      </c>
      <c r="E49" s="16">
        <v>42068.160000000003</v>
      </c>
      <c r="F49" s="16">
        <v>70113.600000000006</v>
      </c>
      <c r="G49" s="16">
        <v>28045.439999999999</v>
      </c>
      <c r="H49" s="15" t="s">
        <v>63</v>
      </c>
    </row>
    <row r="50" spans="1:8" ht="15.75" x14ac:dyDescent="0.25">
      <c r="A50" s="14">
        <v>44</v>
      </c>
      <c r="B50" s="15" t="s">
        <v>238</v>
      </c>
      <c r="C50" s="15" t="s">
        <v>239</v>
      </c>
      <c r="D50" s="14">
        <v>1</v>
      </c>
      <c r="E50" s="16"/>
      <c r="F50" s="16">
        <v>1271879.3999999999</v>
      </c>
      <c r="G50" s="16">
        <v>1271879.3999999999</v>
      </c>
      <c r="H50" s="15" t="s">
        <v>78</v>
      </c>
    </row>
    <row r="51" spans="1:8" ht="15.75" x14ac:dyDescent="0.25">
      <c r="A51" s="14">
        <v>45</v>
      </c>
      <c r="B51" s="15" t="s">
        <v>240</v>
      </c>
      <c r="C51" s="15" t="s">
        <v>241</v>
      </c>
      <c r="D51" s="14">
        <v>1</v>
      </c>
      <c r="E51" s="16"/>
      <c r="F51" s="16">
        <v>2107430</v>
      </c>
      <c r="G51" s="16">
        <v>2107430</v>
      </c>
      <c r="H51" s="15" t="s">
        <v>63</v>
      </c>
    </row>
    <row r="52" spans="1:8" ht="15.75" x14ac:dyDescent="0.25">
      <c r="A52" s="14">
        <v>46</v>
      </c>
      <c r="B52" s="15" t="s">
        <v>73</v>
      </c>
      <c r="C52" s="15" t="s">
        <v>74</v>
      </c>
      <c r="D52" s="14">
        <v>1</v>
      </c>
      <c r="E52" s="16">
        <v>145071.87</v>
      </c>
      <c r="F52" s="16">
        <v>221920.3</v>
      </c>
      <c r="G52" s="16">
        <v>76848.429999999993</v>
      </c>
      <c r="H52" s="15" t="s">
        <v>75</v>
      </c>
    </row>
    <row r="53" spans="1:8" ht="15.75" x14ac:dyDescent="0.25">
      <c r="A53" s="14">
        <v>47</v>
      </c>
      <c r="B53" s="15" t="s">
        <v>76</v>
      </c>
      <c r="C53" s="15" t="s">
        <v>77</v>
      </c>
      <c r="D53" s="14">
        <v>1</v>
      </c>
      <c r="E53" s="16"/>
      <c r="F53" s="16">
        <v>31508</v>
      </c>
      <c r="G53" s="16">
        <v>31508</v>
      </c>
      <c r="H53" s="15" t="s">
        <v>78</v>
      </c>
    </row>
    <row r="54" spans="1:8" ht="15.75" x14ac:dyDescent="0.25">
      <c r="A54" s="14">
        <v>48</v>
      </c>
      <c r="B54" s="15" t="s">
        <v>79</v>
      </c>
      <c r="C54" s="15" t="s">
        <v>80</v>
      </c>
      <c r="D54" s="14">
        <v>1</v>
      </c>
      <c r="E54" s="16"/>
      <c r="F54" s="16">
        <v>43821</v>
      </c>
      <c r="G54" s="16">
        <v>43821</v>
      </c>
      <c r="H54" s="15" t="s">
        <v>63</v>
      </c>
    </row>
    <row r="55" spans="1:8" ht="15.75" x14ac:dyDescent="0.25">
      <c r="A55" s="14">
        <v>49</v>
      </c>
      <c r="B55" s="15" t="s">
        <v>81</v>
      </c>
      <c r="C55" s="15" t="s">
        <v>80</v>
      </c>
      <c r="D55" s="14">
        <v>1</v>
      </c>
      <c r="E55" s="16"/>
      <c r="F55" s="16">
        <v>43821</v>
      </c>
      <c r="G55" s="16">
        <v>43821</v>
      </c>
      <c r="H55" s="15" t="s">
        <v>63</v>
      </c>
    </row>
    <row r="56" spans="1:8" ht="15.75" x14ac:dyDescent="0.25">
      <c r="A56" s="14">
        <v>50</v>
      </c>
      <c r="B56" s="15" t="s">
        <v>82</v>
      </c>
      <c r="C56" s="15" t="s">
        <v>80</v>
      </c>
      <c r="D56" s="14">
        <v>1</v>
      </c>
      <c r="E56" s="16"/>
      <c r="F56" s="16">
        <v>43821</v>
      </c>
      <c r="G56" s="16">
        <v>43821</v>
      </c>
      <c r="H56" s="15" t="s">
        <v>63</v>
      </c>
    </row>
    <row r="57" spans="1:8" ht="15.75" x14ac:dyDescent="0.25">
      <c r="A57" s="14">
        <v>51</v>
      </c>
      <c r="B57" s="15" t="s">
        <v>83</v>
      </c>
      <c r="C57" s="15" t="s">
        <v>84</v>
      </c>
      <c r="D57" s="14">
        <v>1</v>
      </c>
      <c r="E57" s="16"/>
      <c r="F57" s="16">
        <v>23340.55</v>
      </c>
      <c r="G57" s="16">
        <v>23340.55</v>
      </c>
      <c r="H57" s="15" t="s">
        <v>63</v>
      </c>
    </row>
    <row r="58" spans="1:8" ht="15.75" x14ac:dyDescent="0.25">
      <c r="A58" s="14">
        <v>52</v>
      </c>
      <c r="B58" s="15" t="s">
        <v>85</v>
      </c>
      <c r="C58" s="15" t="s">
        <v>84</v>
      </c>
      <c r="D58" s="14">
        <v>1</v>
      </c>
      <c r="E58" s="16"/>
      <c r="F58" s="16">
        <v>23340.55</v>
      </c>
      <c r="G58" s="16">
        <v>23340.55</v>
      </c>
      <c r="H58" s="15" t="s">
        <v>63</v>
      </c>
    </row>
    <row r="59" spans="1:8" ht="15.75" x14ac:dyDescent="0.25">
      <c r="A59" s="14">
        <v>53</v>
      </c>
      <c r="B59" s="15" t="s">
        <v>86</v>
      </c>
      <c r="C59" s="15" t="s">
        <v>87</v>
      </c>
      <c r="D59" s="14">
        <v>1</v>
      </c>
      <c r="E59" s="16"/>
      <c r="F59" s="16">
        <v>23190.45</v>
      </c>
      <c r="G59" s="16">
        <v>23190.45</v>
      </c>
      <c r="H59" s="15" t="s">
        <v>63</v>
      </c>
    </row>
    <row r="60" spans="1:8" ht="15.75" x14ac:dyDescent="0.25">
      <c r="A60" s="14">
        <v>54</v>
      </c>
      <c r="B60" s="15" t="s">
        <v>88</v>
      </c>
      <c r="C60" s="15" t="s">
        <v>89</v>
      </c>
      <c r="D60" s="14">
        <v>1</v>
      </c>
      <c r="E60" s="16"/>
      <c r="F60" s="16">
        <v>48784.87</v>
      </c>
      <c r="G60" s="16">
        <v>48784.87</v>
      </c>
      <c r="H60" s="15" t="s">
        <v>63</v>
      </c>
    </row>
    <row r="61" spans="1:8" ht="15.75" x14ac:dyDescent="0.25">
      <c r="A61" s="14">
        <v>55</v>
      </c>
      <c r="B61" s="15" t="s">
        <v>90</v>
      </c>
      <c r="C61" s="15" t="s">
        <v>91</v>
      </c>
      <c r="D61" s="14">
        <v>1</v>
      </c>
      <c r="E61" s="16"/>
      <c r="F61" s="16">
        <v>33507.53</v>
      </c>
      <c r="G61" s="16">
        <v>33507.53</v>
      </c>
      <c r="H61" s="15" t="s">
        <v>63</v>
      </c>
    </row>
    <row r="62" spans="1:8" ht="15.75" x14ac:dyDescent="0.25">
      <c r="A62" s="14">
        <v>56</v>
      </c>
      <c r="B62" s="15" t="s">
        <v>92</v>
      </c>
      <c r="C62" s="15" t="s">
        <v>93</v>
      </c>
      <c r="D62" s="14">
        <v>1</v>
      </c>
      <c r="E62" s="16">
        <v>1036.1500000000001</v>
      </c>
      <c r="F62" s="16">
        <v>13815.36</v>
      </c>
      <c r="G62" s="16">
        <v>12779.21</v>
      </c>
      <c r="H62" s="15" t="s">
        <v>63</v>
      </c>
    </row>
    <row r="63" spans="1:8" ht="15.75" x14ac:dyDescent="0.25">
      <c r="A63" s="14">
        <v>57</v>
      </c>
      <c r="B63" s="15" t="s">
        <v>94</v>
      </c>
      <c r="C63" s="15" t="s">
        <v>95</v>
      </c>
      <c r="D63" s="14">
        <v>1</v>
      </c>
      <c r="E63" s="16">
        <v>2093.9</v>
      </c>
      <c r="F63" s="16">
        <v>27918.54</v>
      </c>
      <c r="G63" s="16">
        <v>25824.639999999999</v>
      </c>
      <c r="H63" s="15" t="s">
        <v>63</v>
      </c>
    </row>
    <row r="64" spans="1:8" ht="15.75" x14ac:dyDescent="0.25">
      <c r="A64" s="14">
        <v>58</v>
      </c>
      <c r="B64" s="15" t="s">
        <v>96</v>
      </c>
      <c r="C64" s="15" t="s">
        <v>95</v>
      </c>
      <c r="D64" s="14">
        <v>1</v>
      </c>
      <c r="E64" s="16">
        <v>2093.9</v>
      </c>
      <c r="F64" s="16">
        <v>27918.54</v>
      </c>
      <c r="G64" s="16">
        <v>25824.639999999999</v>
      </c>
      <c r="H64" s="15" t="s">
        <v>63</v>
      </c>
    </row>
    <row r="65" spans="1:8" ht="15.75" x14ac:dyDescent="0.25">
      <c r="A65" s="14">
        <v>59</v>
      </c>
      <c r="B65" s="15" t="s">
        <v>97</v>
      </c>
      <c r="C65" s="15" t="s">
        <v>98</v>
      </c>
      <c r="D65" s="14">
        <v>1</v>
      </c>
      <c r="E65" s="16">
        <v>2509.0500000000002</v>
      </c>
      <c r="F65" s="16">
        <v>33454</v>
      </c>
      <c r="G65" s="16">
        <v>30944.95</v>
      </c>
      <c r="H65" s="15" t="s">
        <v>63</v>
      </c>
    </row>
    <row r="66" spans="1:8" ht="15.75" x14ac:dyDescent="0.25">
      <c r="A66" s="14">
        <v>60</v>
      </c>
      <c r="B66" s="15" t="s">
        <v>99</v>
      </c>
      <c r="C66" s="15" t="s">
        <v>100</v>
      </c>
      <c r="D66" s="14">
        <v>1</v>
      </c>
      <c r="E66" s="16">
        <v>47584</v>
      </c>
      <c r="F66" s="16">
        <v>59480</v>
      </c>
      <c r="G66" s="16">
        <v>11896</v>
      </c>
      <c r="H66" s="15" t="s">
        <v>78</v>
      </c>
    </row>
    <row r="67" spans="1:8" ht="15.75" x14ac:dyDescent="0.25">
      <c r="A67" s="14">
        <v>61</v>
      </c>
      <c r="B67" s="15" t="s">
        <v>101</v>
      </c>
      <c r="C67" s="15" t="s">
        <v>100</v>
      </c>
      <c r="D67" s="14">
        <v>1</v>
      </c>
      <c r="E67" s="16">
        <v>48296.800000000003</v>
      </c>
      <c r="F67" s="16">
        <v>60371</v>
      </c>
      <c r="G67" s="16">
        <v>12074.2</v>
      </c>
      <c r="H67" s="15" t="s">
        <v>78</v>
      </c>
    </row>
    <row r="68" spans="1:8" ht="15.75" x14ac:dyDescent="0.25">
      <c r="A68" s="14">
        <v>62</v>
      </c>
      <c r="B68" s="15" t="s">
        <v>102</v>
      </c>
      <c r="C68" s="15" t="s">
        <v>103</v>
      </c>
      <c r="D68" s="14">
        <v>1</v>
      </c>
      <c r="E68" s="16">
        <v>18691.2</v>
      </c>
      <c r="F68" s="16">
        <v>23364</v>
      </c>
      <c r="G68" s="16">
        <v>4672.8</v>
      </c>
      <c r="H68" s="15" t="s">
        <v>78</v>
      </c>
    </row>
    <row r="69" spans="1:8" ht="15.75" x14ac:dyDescent="0.25">
      <c r="A69" s="14">
        <v>63</v>
      </c>
      <c r="B69" s="15" t="s">
        <v>104</v>
      </c>
      <c r="C69" s="15" t="s">
        <v>103</v>
      </c>
      <c r="D69" s="14">
        <v>1</v>
      </c>
      <c r="E69" s="16">
        <v>18691.2</v>
      </c>
      <c r="F69" s="16">
        <v>23364</v>
      </c>
      <c r="G69" s="16">
        <v>4672.8</v>
      </c>
      <c r="H69" s="15" t="s">
        <v>78</v>
      </c>
    </row>
    <row r="70" spans="1:8" ht="15.75" x14ac:dyDescent="0.25">
      <c r="A70" s="14">
        <v>64</v>
      </c>
      <c r="B70" s="15" t="s">
        <v>105</v>
      </c>
      <c r="C70" s="15" t="s">
        <v>103</v>
      </c>
      <c r="D70" s="14">
        <v>1</v>
      </c>
      <c r="E70" s="16">
        <v>18691.2</v>
      </c>
      <c r="F70" s="16">
        <v>23364</v>
      </c>
      <c r="G70" s="16">
        <v>4672.8</v>
      </c>
      <c r="H70" s="15" t="s">
        <v>78</v>
      </c>
    </row>
    <row r="71" spans="1:8" ht="15.75" x14ac:dyDescent="0.25">
      <c r="A71" s="14">
        <v>65</v>
      </c>
      <c r="B71" s="15" t="s">
        <v>106</v>
      </c>
      <c r="C71" s="15" t="s">
        <v>107</v>
      </c>
      <c r="D71" s="14">
        <v>1</v>
      </c>
      <c r="E71" s="16">
        <v>2577.1999999999998</v>
      </c>
      <c r="F71" s="16">
        <v>6443</v>
      </c>
      <c r="G71" s="16">
        <v>3865.8</v>
      </c>
      <c r="H71" s="15" t="s">
        <v>63</v>
      </c>
    </row>
    <row r="72" spans="1:8" ht="15.75" x14ac:dyDescent="0.25">
      <c r="A72" s="14">
        <v>66</v>
      </c>
      <c r="B72" s="15" t="s">
        <v>108</v>
      </c>
      <c r="C72" s="15" t="s">
        <v>109</v>
      </c>
      <c r="D72" s="14">
        <v>1</v>
      </c>
      <c r="E72" s="16">
        <v>5000</v>
      </c>
      <c r="F72" s="16">
        <v>12500</v>
      </c>
      <c r="G72" s="16">
        <v>7500</v>
      </c>
      <c r="H72" s="15" t="s">
        <v>63</v>
      </c>
    </row>
    <row r="73" spans="1:8" ht="15.75" x14ac:dyDescent="0.25">
      <c r="A73" s="14">
        <v>67</v>
      </c>
      <c r="B73" s="15" t="s">
        <v>110</v>
      </c>
      <c r="C73" s="15" t="s">
        <v>111</v>
      </c>
      <c r="D73" s="14">
        <v>1</v>
      </c>
      <c r="E73" s="16">
        <v>49843.199999999997</v>
      </c>
      <c r="F73" s="16">
        <v>124608</v>
      </c>
      <c r="G73" s="16">
        <v>74764.800000000003</v>
      </c>
      <c r="H73" s="15" t="s">
        <v>63</v>
      </c>
    </row>
    <row r="74" spans="1:8" ht="15.75" x14ac:dyDescent="0.25">
      <c r="A74" s="14">
        <v>68</v>
      </c>
      <c r="B74" s="15" t="s">
        <v>112</v>
      </c>
      <c r="C74" s="15" t="s">
        <v>80</v>
      </c>
      <c r="D74" s="14">
        <v>1</v>
      </c>
      <c r="E74" s="16">
        <v>25843.24</v>
      </c>
      <c r="F74" s="16">
        <v>64608.08</v>
      </c>
      <c r="G74" s="16">
        <v>38764.839999999997</v>
      </c>
      <c r="H74" s="15" t="s">
        <v>63</v>
      </c>
    </row>
    <row r="75" spans="1:8" ht="15.75" x14ac:dyDescent="0.25">
      <c r="A75" s="14">
        <v>69</v>
      </c>
      <c r="B75" s="15" t="s">
        <v>113</v>
      </c>
      <c r="C75" s="15" t="s">
        <v>114</v>
      </c>
      <c r="D75" s="14">
        <v>1</v>
      </c>
      <c r="E75" s="16">
        <v>2145.54</v>
      </c>
      <c r="F75" s="16">
        <v>21455.279999999999</v>
      </c>
      <c r="G75" s="16">
        <v>19309.740000000002</v>
      </c>
      <c r="H75" s="15" t="s">
        <v>63</v>
      </c>
    </row>
    <row r="76" spans="1:8" ht="15.75" x14ac:dyDescent="0.25">
      <c r="A76" s="14">
        <v>70</v>
      </c>
      <c r="B76" s="15" t="s">
        <v>115</v>
      </c>
      <c r="C76" s="15" t="s">
        <v>114</v>
      </c>
      <c r="D76" s="14">
        <v>1</v>
      </c>
      <c r="E76" s="16">
        <v>8582.1200000000008</v>
      </c>
      <c r="F76" s="16">
        <v>21455.279999999999</v>
      </c>
      <c r="G76" s="16">
        <v>12873.16</v>
      </c>
      <c r="H76" s="15" t="s">
        <v>63</v>
      </c>
    </row>
    <row r="77" spans="1:8" ht="15.75" x14ac:dyDescent="0.25">
      <c r="A77" s="14">
        <v>71</v>
      </c>
      <c r="B77" s="15" t="s">
        <v>116</v>
      </c>
      <c r="C77" s="15" t="s">
        <v>117</v>
      </c>
      <c r="D77" s="14">
        <v>1</v>
      </c>
      <c r="E77" s="16">
        <v>10820.49</v>
      </c>
      <c r="F77" s="16">
        <v>27051.25</v>
      </c>
      <c r="G77" s="16">
        <v>16230.76</v>
      </c>
      <c r="H77" s="15" t="s">
        <v>63</v>
      </c>
    </row>
    <row r="78" spans="1:8" ht="15.75" x14ac:dyDescent="0.25">
      <c r="A78" s="14">
        <v>72</v>
      </c>
      <c r="B78" s="15" t="s">
        <v>118</v>
      </c>
      <c r="C78" s="15" t="s">
        <v>119</v>
      </c>
      <c r="D78" s="14">
        <v>1</v>
      </c>
      <c r="E78" s="16">
        <v>72738.75</v>
      </c>
      <c r="F78" s="16">
        <v>73350</v>
      </c>
      <c r="G78" s="16">
        <v>611.25</v>
      </c>
      <c r="H78" s="15" t="s">
        <v>63</v>
      </c>
    </row>
    <row r="79" spans="1:8" ht="15.75" x14ac:dyDescent="0.25">
      <c r="A79" s="14">
        <v>73</v>
      </c>
      <c r="B79" s="15" t="s">
        <v>120</v>
      </c>
      <c r="C79" s="15" t="s">
        <v>121</v>
      </c>
      <c r="D79" s="14">
        <v>1</v>
      </c>
      <c r="E79" s="16">
        <v>124057.33</v>
      </c>
      <c r="F79" s="16">
        <v>126160</v>
      </c>
      <c r="G79" s="16">
        <v>2102.67</v>
      </c>
      <c r="H79" s="15" t="s">
        <v>63</v>
      </c>
    </row>
    <row r="80" spans="1:8" ht="15.75" x14ac:dyDescent="0.25">
      <c r="A80" s="14">
        <v>74</v>
      </c>
      <c r="B80" s="15" t="s">
        <v>122</v>
      </c>
      <c r="C80" s="15" t="s">
        <v>123</v>
      </c>
      <c r="D80" s="14">
        <v>1</v>
      </c>
      <c r="E80" s="16">
        <v>34094.129999999997</v>
      </c>
      <c r="F80" s="16">
        <v>34672</v>
      </c>
      <c r="G80" s="16">
        <v>577.87</v>
      </c>
      <c r="H80" s="15" t="s">
        <v>63</v>
      </c>
    </row>
    <row r="81" spans="1:8" ht="15.75" x14ac:dyDescent="0.25">
      <c r="A81" s="14">
        <v>75</v>
      </c>
      <c r="B81" s="15" t="s">
        <v>242</v>
      </c>
      <c r="C81" s="15" t="s">
        <v>244</v>
      </c>
      <c r="D81" s="14">
        <v>1</v>
      </c>
      <c r="E81" s="16">
        <v>10800</v>
      </c>
      <c r="F81" s="16">
        <v>10800</v>
      </c>
      <c r="G81" s="16"/>
      <c r="H81" s="15" t="s">
        <v>19</v>
      </c>
    </row>
    <row r="82" spans="1:8" ht="15.75" x14ac:dyDescent="0.25">
      <c r="A82" s="14">
        <v>76</v>
      </c>
      <c r="B82" s="15" t="s">
        <v>243</v>
      </c>
      <c r="C82" s="15" t="s">
        <v>245</v>
      </c>
      <c r="D82" s="14">
        <v>1</v>
      </c>
      <c r="E82" s="16">
        <v>49651.32</v>
      </c>
      <c r="F82" s="16">
        <v>49651.32</v>
      </c>
      <c r="G82" s="16"/>
      <c r="H82" s="15" t="s">
        <v>19</v>
      </c>
    </row>
    <row r="83" spans="1:8" ht="15.75" x14ac:dyDescent="0.25">
      <c r="A83" s="14">
        <v>77</v>
      </c>
      <c r="B83" s="15" t="s">
        <v>124</v>
      </c>
      <c r="C83" s="15" t="s">
        <v>125</v>
      </c>
      <c r="D83" s="14">
        <v>1</v>
      </c>
      <c r="E83" s="16">
        <v>32428</v>
      </c>
      <c r="F83" s="16">
        <v>32428</v>
      </c>
      <c r="G83" s="16"/>
      <c r="H83" s="15" t="s">
        <v>19</v>
      </c>
    </row>
    <row r="84" spans="1:8" ht="15.75" x14ac:dyDescent="0.25">
      <c r="A84" s="14">
        <v>78</v>
      </c>
      <c r="B84" s="15" t="s">
        <v>126</v>
      </c>
      <c r="C84" s="15" t="s">
        <v>127</v>
      </c>
      <c r="D84" s="14">
        <v>1</v>
      </c>
      <c r="E84" s="16">
        <v>32428</v>
      </c>
      <c r="F84" s="16">
        <v>32428</v>
      </c>
      <c r="G84" s="16"/>
      <c r="H84" s="15" t="s">
        <v>19</v>
      </c>
    </row>
    <row r="85" spans="1:8" ht="15.75" x14ac:dyDescent="0.25">
      <c r="A85" s="14">
        <v>79</v>
      </c>
      <c r="B85" s="15" t="s">
        <v>246</v>
      </c>
      <c r="C85" s="15" t="s">
        <v>247</v>
      </c>
      <c r="D85" s="14">
        <v>1</v>
      </c>
      <c r="E85" s="43">
        <v>1825276.48</v>
      </c>
      <c r="F85" s="43">
        <v>1825276.48</v>
      </c>
      <c r="G85" s="16"/>
      <c r="H85" s="42" t="s">
        <v>171</v>
      </c>
    </row>
    <row r="86" spans="1:8" ht="15.75" x14ac:dyDescent="0.25">
      <c r="A86" s="14">
        <v>80</v>
      </c>
      <c r="B86" s="15" t="s">
        <v>248</v>
      </c>
      <c r="C86" s="15" t="s">
        <v>249</v>
      </c>
      <c r="D86" s="14">
        <v>1</v>
      </c>
      <c r="E86" s="43">
        <v>35600</v>
      </c>
      <c r="F86" s="43">
        <v>35600</v>
      </c>
      <c r="G86" s="16"/>
      <c r="H86" s="42" t="s">
        <v>63</v>
      </c>
    </row>
    <row r="87" spans="1:8" ht="15.75" x14ac:dyDescent="0.25">
      <c r="A87" s="14">
        <v>81</v>
      </c>
      <c r="B87" s="15" t="s">
        <v>250</v>
      </c>
      <c r="C87" s="15" t="s">
        <v>251</v>
      </c>
      <c r="D87" s="14">
        <v>1</v>
      </c>
      <c r="E87" s="43">
        <v>86690</v>
      </c>
      <c r="F87" s="43">
        <v>86690</v>
      </c>
      <c r="G87" s="16"/>
      <c r="H87" s="42" t="s">
        <v>63</v>
      </c>
    </row>
    <row r="88" spans="1:8" ht="15.75" x14ac:dyDescent="0.25">
      <c r="A88" s="14">
        <v>82</v>
      </c>
      <c r="B88" s="15" t="s">
        <v>252</v>
      </c>
      <c r="C88" s="15" t="s">
        <v>251</v>
      </c>
      <c r="D88" s="14">
        <v>1</v>
      </c>
      <c r="E88" s="43">
        <v>86690</v>
      </c>
      <c r="F88" s="43">
        <v>86690</v>
      </c>
      <c r="G88" s="16"/>
      <c r="H88" s="42" t="s">
        <v>63</v>
      </c>
    </row>
    <row r="89" spans="1:8" ht="15.75" x14ac:dyDescent="0.25">
      <c r="A89" s="14">
        <v>83</v>
      </c>
      <c r="B89" s="15" t="s">
        <v>253</v>
      </c>
      <c r="C89" s="15" t="s">
        <v>251</v>
      </c>
      <c r="D89" s="14">
        <v>1</v>
      </c>
      <c r="E89" s="43">
        <v>86690</v>
      </c>
      <c r="F89" s="43">
        <v>86690</v>
      </c>
      <c r="G89" s="16"/>
      <c r="H89" s="42" t="s">
        <v>63</v>
      </c>
    </row>
    <row r="90" spans="1:8" ht="15.75" x14ac:dyDescent="0.25">
      <c r="A90" s="14">
        <v>84</v>
      </c>
      <c r="B90" s="15" t="s">
        <v>254</v>
      </c>
      <c r="C90" s="15" t="s">
        <v>251</v>
      </c>
      <c r="D90" s="14">
        <v>1</v>
      </c>
      <c r="E90" s="43">
        <v>86690</v>
      </c>
      <c r="F90" s="43">
        <v>86690</v>
      </c>
      <c r="G90" s="16"/>
      <c r="H90" s="42" t="s">
        <v>63</v>
      </c>
    </row>
    <row r="91" spans="1:8" ht="15.75" x14ac:dyDescent="0.25">
      <c r="A91" s="14">
        <v>85</v>
      </c>
      <c r="B91" s="15" t="s">
        <v>255</v>
      </c>
      <c r="C91" s="15" t="s">
        <v>256</v>
      </c>
      <c r="D91" s="14">
        <v>1</v>
      </c>
      <c r="E91" s="43">
        <v>77000</v>
      </c>
      <c r="F91" s="43">
        <v>77000</v>
      </c>
      <c r="G91" s="16"/>
      <c r="H91" s="42" t="s">
        <v>63</v>
      </c>
    </row>
    <row r="92" spans="1:8" ht="15.75" x14ac:dyDescent="0.25">
      <c r="A92" s="14">
        <v>86</v>
      </c>
      <c r="B92" s="15" t="s">
        <v>257</v>
      </c>
      <c r="C92" s="15" t="s">
        <v>256</v>
      </c>
      <c r="D92" s="14">
        <v>1</v>
      </c>
      <c r="E92" s="43">
        <v>77000</v>
      </c>
      <c r="F92" s="43">
        <v>77000</v>
      </c>
      <c r="G92" s="16"/>
      <c r="H92" s="42" t="s">
        <v>63</v>
      </c>
    </row>
    <row r="93" spans="1:8" ht="15.75" x14ac:dyDescent="0.25">
      <c r="A93" s="14">
        <v>87</v>
      </c>
      <c r="B93" s="15" t="s">
        <v>258</v>
      </c>
      <c r="C93" s="15" t="s">
        <v>259</v>
      </c>
      <c r="D93" s="14">
        <v>1</v>
      </c>
      <c r="E93" s="43">
        <v>56100</v>
      </c>
      <c r="F93" s="43">
        <v>56100</v>
      </c>
      <c r="G93" s="16"/>
      <c r="H93" s="42" t="s">
        <v>280</v>
      </c>
    </row>
    <row r="94" spans="1:8" ht="15.75" x14ac:dyDescent="0.25">
      <c r="A94" s="14">
        <v>88</v>
      </c>
      <c r="B94" s="15" t="s">
        <v>260</v>
      </c>
      <c r="C94" s="15" t="s">
        <v>261</v>
      </c>
      <c r="D94" s="14">
        <v>1</v>
      </c>
      <c r="E94" s="43">
        <v>285600</v>
      </c>
      <c r="F94" s="43">
        <v>285600</v>
      </c>
      <c r="G94" s="16"/>
      <c r="H94" s="42" t="s">
        <v>280</v>
      </c>
    </row>
    <row r="95" spans="1:8" ht="15.75" x14ac:dyDescent="0.25">
      <c r="A95" s="14">
        <v>89</v>
      </c>
      <c r="B95" s="15" t="s">
        <v>262</v>
      </c>
      <c r="C95" s="15" t="s">
        <v>263</v>
      </c>
      <c r="D95" s="14">
        <v>1</v>
      </c>
      <c r="E95" s="43">
        <v>285600</v>
      </c>
      <c r="F95" s="43">
        <v>285600</v>
      </c>
      <c r="G95" s="16"/>
      <c r="H95" s="42" t="s">
        <v>280</v>
      </c>
    </row>
    <row r="96" spans="1:8" ht="15.75" x14ac:dyDescent="0.25">
      <c r="A96" s="14">
        <v>90</v>
      </c>
      <c r="B96" s="15" t="s">
        <v>264</v>
      </c>
      <c r="C96" s="15" t="s">
        <v>265</v>
      </c>
      <c r="D96" s="14">
        <v>1</v>
      </c>
      <c r="E96" s="43">
        <v>35690</v>
      </c>
      <c r="F96" s="43">
        <v>35690</v>
      </c>
      <c r="G96" s="16"/>
      <c r="H96" s="42" t="s">
        <v>280</v>
      </c>
    </row>
    <row r="97" spans="1:8" ht="15.75" x14ac:dyDescent="0.25">
      <c r="A97" s="14">
        <v>91</v>
      </c>
      <c r="B97" s="15" t="s">
        <v>266</v>
      </c>
      <c r="C97" s="15" t="s">
        <v>267</v>
      </c>
      <c r="D97" s="14">
        <v>1</v>
      </c>
      <c r="E97" s="43">
        <v>35690</v>
      </c>
      <c r="F97" s="43">
        <v>35690</v>
      </c>
      <c r="G97" s="16"/>
      <c r="H97" s="42" t="s">
        <v>280</v>
      </c>
    </row>
    <row r="98" spans="1:8" ht="15.75" x14ac:dyDescent="0.25">
      <c r="A98" s="14">
        <v>92</v>
      </c>
      <c r="B98" s="15" t="s">
        <v>268</v>
      </c>
      <c r="C98" s="15" t="s">
        <v>269</v>
      </c>
      <c r="D98" s="14">
        <v>1</v>
      </c>
      <c r="E98" s="43">
        <v>67320</v>
      </c>
      <c r="F98" s="43">
        <v>67320</v>
      </c>
      <c r="G98" s="16"/>
      <c r="H98" s="42" t="s">
        <v>63</v>
      </c>
    </row>
    <row r="99" spans="1:8" ht="15.75" x14ac:dyDescent="0.25">
      <c r="A99" s="14">
        <v>93</v>
      </c>
      <c r="B99" s="15" t="s">
        <v>270</v>
      </c>
      <c r="C99" s="15" t="s">
        <v>269</v>
      </c>
      <c r="D99" s="14">
        <v>1</v>
      </c>
      <c r="E99" s="43">
        <v>67320</v>
      </c>
      <c r="F99" s="43">
        <v>67320</v>
      </c>
      <c r="G99" s="16"/>
      <c r="H99" s="42" t="s">
        <v>63</v>
      </c>
    </row>
    <row r="100" spans="1:8" ht="15.75" x14ac:dyDescent="0.25">
      <c r="A100" s="14">
        <v>94</v>
      </c>
      <c r="B100" s="15" t="s">
        <v>271</v>
      </c>
      <c r="C100" s="15" t="s">
        <v>269</v>
      </c>
      <c r="D100" s="14">
        <v>1</v>
      </c>
      <c r="E100" s="43">
        <v>67320</v>
      </c>
      <c r="F100" s="43">
        <v>67320</v>
      </c>
      <c r="G100" s="16"/>
      <c r="H100" s="42" t="s">
        <v>63</v>
      </c>
    </row>
    <row r="101" spans="1:8" ht="15.75" x14ac:dyDescent="0.25">
      <c r="A101" s="14">
        <v>95</v>
      </c>
      <c r="B101" s="15" t="s">
        <v>272</v>
      </c>
      <c r="C101" s="15" t="s">
        <v>269</v>
      </c>
      <c r="D101" s="14">
        <v>1</v>
      </c>
      <c r="E101" s="43">
        <v>67320</v>
      </c>
      <c r="F101" s="43">
        <v>67320</v>
      </c>
      <c r="G101" s="16"/>
      <c r="H101" s="42" t="s">
        <v>63</v>
      </c>
    </row>
    <row r="102" spans="1:8" ht="15.75" x14ac:dyDescent="0.25">
      <c r="A102" s="14">
        <v>96</v>
      </c>
      <c r="B102" s="15" t="s">
        <v>273</v>
      </c>
      <c r="C102" s="15" t="s">
        <v>269</v>
      </c>
      <c r="D102" s="14">
        <v>1</v>
      </c>
      <c r="E102" s="43">
        <v>67320</v>
      </c>
      <c r="F102" s="43">
        <v>67320</v>
      </c>
      <c r="G102" s="16"/>
      <c r="H102" s="42" t="s">
        <v>63</v>
      </c>
    </row>
    <row r="103" spans="1:8" ht="15.75" x14ac:dyDescent="0.25">
      <c r="A103" s="14">
        <v>97</v>
      </c>
      <c r="B103" s="15" t="s">
        <v>274</v>
      </c>
      <c r="C103" s="15" t="s">
        <v>269</v>
      </c>
      <c r="D103" s="14">
        <v>1</v>
      </c>
      <c r="E103" s="43">
        <v>67320</v>
      </c>
      <c r="F103" s="43">
        <v>67320</v>
      </c>
      <c r="G103" s="16"/>
      <c r="H103" s="42" t="s">
        <v>63</v>
      </c>
    </row>
    <row r="104" spans="1:8" ht="15.75" x14ac:dyDescent="0.25">
      <c r="A104" s="14">
        <v>98</v>
      </c>
      <c r="B104" s="15" t="s">
        <v>275</v>
      </c>
      <c r="C104" s="15" t="s">
        <v>276</v>
      </c>
      <c r="D104" s="14">
        <v>1</v>
      </c>
      <c r="E104" s="43">
        <v>67320</v>
      </c>
      <c r="F104" s="43">
        <v>67320</v>
      </c>
      <c r="G104" s="16"/>
      <c r="H104" s="42" t="s">
        <v>63</v>
      </c>
    </row>
    <row r="105" spans="1:8" ht="15.75" x14ac:dyDescent="0.25">
      <c r="A105" s="14">
        <v>99</v>
      </c>
      <c r="B105" s="15" t="s">
        <v>277</v>
      </c>
      <c r="C105" s="15" t="s">
        <v>269</v>
      </c>
      <c r="D105" s="14">
        <v>1</v>
      </c>
      <c r="E105" s="43">
        <v>67320</v>
      </c>
      <c r="F105" s="43">
        <v>67320</v>
      </c>
      <c r="G105" s="16"/>
      <c r="H105" s="42" t="s">
        <v>63</v>
      </c>
    </row>
    <row r="106" spans="1:8" ht="15.75" x14ac:dyDescent="0.25">
      <c r="A106" s="14">
        <v>100</v>
      </c>
      <c r="B106" s="15" t="s">
        <v>278</v>
      </c>
      <c r="C106" s="15" t="s">
        <v>269</v>
      </c>
      <c r="D106" s="14">
        <v>1</v>
      </c>
      <c r="E106" s="43">
        <v>67320</v>
      </c>
      <c r="F106" s="43">
        <v>67320</v>
      </c>
      <c r="G106" s="44"/>
      <c r="H106" s="42" t="s">
        <v>63</v>
      </c>
    </row>
    <row r="107" spans="1:8" ht="15.75" x14ac:dyDescent="0.25">
      <c r="A107" s="14">
        <v>101</v>
      </c>
      <c r="B107" s="15" t="s">
        <v>279</v>
      </c>
      <c r="C107" s="15" t="s">
        <v>269</v>
      </c>
      <c r="D107" s="14">
        <v>1</v>
      </c>
      <c r="E107" s="43">
        <v>67320</v>
      </c>
      <c r="F107" s="43">
        <v>67320</v>
      </c>
      <c r="G107" s="44"/>
      <c r="H107" s="42" t="s">
        <v>63</v>
      </c>
    </row>
    <row r="108" spans="1:8" ht="15.75" x14ac:dyDescent="0.25">
      <c r="A108" s="14">
        <v>101</v>
      </c>
      <c r="B108" s="15" t="s">
        <v>279</v>
      </c>
      <c r="C108" s="15" t="s">
        <v>298</v>
      </c>
      <c r="D108" s="14">
        <v>1</v>
      </c>
      <c r="E108" s="43">
        <v>67320</v>
      </c>
      <c r="F108" s="43">
        <v>67320</v>
      </c>
      <c r="G108" s="44"/>
      <c r="H108" s="42" t="s">
        <v>299</v>
      </c>
    </row>
    <row r="109" spans="1:8" ht="15.75" x14ac:dyDescent="0.25">
      <c r="A109" s="14">
        <v>102</v>
      </c>
      <c r="B109" s="15" t="s">
        <v>300</v>
      </c>
      <c r="C109" s="15" t="s">
        <v>301</v>
      </c>
      <c r="D109" s="14">
        <v>1</v>
      </c>
      <c r="E109" s="43">
        <v>129100</v>
      </c>
      <c r="F109" s="43">
        <v>129100</v>
      </c>
      <c r="G109" s="44"/>
      <c r="H109" s="42" t="s">
        <v>63</v>
      </c>
    </row>
    <row r="110" spans="1:8" ht="18.75" x14ac:dyDescent="0.3">
      <c r="A110" s="56" t="s">
        <v>295</v>
      </c>
      <c r="B110" s="57"/>
      <c r="C110" s="57"/>
      <c r="D110" s="58"/>
      <c r="E110" s="47">
        <f>SUM(E7:E109)</f>
        <v>6539646.1022000015</v>
      </c>
      <c r="F110" s="47">
        <f>SUM(F7:F109)</f>
        <v>11774633.860000001</v>
      </c>
      <c r="G110" s="41"/>
      <c r="H110" s="41"/>
    </row>
  </sheetData>
  <mergeCells count="1">
    <mergeCell ref="A110:D110"/>
  </mergeCells>
  <pageMargins left="0.7" right="0.7" top="0.75" bottom="0.75" header="0.3" footer="0.3"/>
  <pageSetup paperSize="9" scale="5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opLeftCell="A33" zoomScaleNormal="100" workbookViewId="0">
      <selection activeCell="F69" sqref="F69"/>
    </sheetView>
  </sheetViews>
  <sheetFormatPr defaultRowHeight="15" x14ac:dyDescent="0.25"/>
  <cols>
    <col min="1" max="1" width="7.7109375" customWidth="1"/>
    <col min="2" max="2" width="12.85546875" customWidth="1"/>
    <col min="3" max="3" width="34.28515625" customWidth="1"/>
    <col min="5" max="5" width="16.7109375" customWidth="1"/>
    <col min="6" max="6" width="22.7109375" customWidth="1"/>
    <col min="7" max="7" width="24.28515625" customWidth="1"/>
    <col min="8" max="8" width="21.140625" customWidth="1"/>
    <col min="9" max="9" width="11.28515625" customWidth="1"/>
  </cols>
  <sheetData>
    <row r="1" spans="1:10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7" t="s">
        <v>1</v>
      </c>
      <c r="B2" s="7"/>
      <c r="C2" s="7"/>
      <c r="D2" s="7"/>
      <c r="E2" s="7"/>
      <c r="F2" s="7" t="s">
        <v>128</v>
      </c>
      <c r="G2" s="7"/>
      <c r="H2" s="7"/>
      <c r="I2" s="7"/>
      <c r="J2" s="7"/>
    </row>
    <row r="3" spans="1:10" ht="18.75" x14ac:dyDescent="0.3">
      <c r="A3" s="8" t="s">
        <v>129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2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9" t="s">
        <v>130</v>
      </c>
      <c r="B5" s="9"/>
      <c r="C5" s="9"/>
      <c r="D5" s="9"/>
      <c r="E5" s="9"/>
      <c r="F5" s="9"/>
      <c r="G5" s="9"/>
      <c r="H5" s="9"/>
      <c r="I5" s="9"/>
      <c r="J5" s="9"/>
    </row>
    <row r="6" spans="1:10" x14ac:dyDescent="0.25">
      <c r="A6" s="10" t="s">
        <v>6</v>
      </c>
      <c r="B6" s="11" t="s">
        <v>7</v>
      </c>
      <c r="C6" s="11" t="s">
        <v>8</v>
      </c>
      <c r="D6" s="10" t="s">
        <v>9</v>
      </c>
      <c r="E6" s="10" t="s">
        <v>131</v>
      </c>
      <c r="F6" s="10" t="s">
        <v>10</v>
      </c>
      <c r="G6" s="10" t="s">
        <v>11</v>
      </c>
      <c r="H6" s="10" t="s">
        <v>12</v>
      </c>
      <c r="I6" s="11" t="s">
        <v>132</v>
      </c>
      <c r="J6" s="11" t="s">
        <v>13</v>
      </c>
    </row>
    <row r="7" spans="1:10" x14ac:dyDescent="0.25">
      <c r="A7" s="27">
        <v>1</v>
      </c>
      <c r="B7" s="28" t="s">
        <v>133</v>
      </c>
      <c r="C7" s="28" t="s">
        <v>18</v>
      </c>
      <c r="D7" s="27">
        <v>1</v>
      </c>
      <c r="E7" s="29"/>
      <c r="F7" s="29">
        <v>25631.488000000001</v>
      </c>
      <c r="G7" s="29">
        <v>42719.167999999998</v>
      </c>
      <c r="H7" s="29">
        <v>17087.68</v>
      </c>
      <c r="I7" s="28" t="s">
        <v>134</v>
      </c>
      <c r="J7" s="28" t="s">
        <v>19</v>
      </c>
    </row>
    <row r="8" spans="1:10" x14ac:dyDescent="0.25">
      <c r="A8" s="27">
        <v>2</v>
      </c>
      <c r="B8" s="28" t="s">
        <v>135</v>
      </c>
      <c r="C8" s="28" t="s">
        <v>18</v>
      </c>
      <c r="D8" s="27">
        <v>1</v>
      </c>
      <c r="E8" s="29"/>
      <c r="F8" s="29">
        <v>25631.488000000001</v>
      </c>
      <c r="G8" s="29">
        <v>42719.167999999998</v>
      </c>
      <c r="H8" s="29">
        <v>17087.68</v>
      </c>
      <c r="I8" s="28" t="s">
        <v>134</v>
      </c>
      <c r="J8" s="28" t="s">
        <v>19</v>
      </c>
    </row>
    <row r="9" spans="1:10" x14ac:dyDescent="0.25">
      <c r="A9" s="27">
        <v>3</v>
      </c>
      <c r="B9" s="28" t="s">
        <v>136</v>
      </c>
      <c r="C9" s="28" t="s">
        <v>18</v>
      </c>
      <c r="D9" s="27">
        <v>1</v>
      </c>
      <c r="E9" s="29"/>
      <c r="F9" s="29">
        <v>25631.488000000001</v>
      </c>
      <c r="G9" s="29">
        <v>42719.167999999998</v>
      </c>
      <c r="H9" s="29">
        <v>17087.68</v>
      </c>
      <c r="I9" s="28" t="s">
        <v>134</v>
      </c>
      <c r="J9" s="28" t="s">
        <v>19</v>
      </c>
    </row>
    <row r="10" spans="1:10" x14ac:dyDescent="0.25">
      <c r="A10" s="27">
        <v>4</v>
      </c>
      <c r="B10" s="28" t="s">
        <v>137</v>
      </c>
      <c r="C10" s="28" t="s">
        <v>18</v>
      </c>
      <c r="D10" s="27">
        <v>1</v>
      </c>
      <c r="E10" s="29"/>
      <c r="F10" s="29">
        <v>25631.488000000001</v>
      </c>
      <c r="G10" s="29">
        <v>42719.167999999998</v>
      </c>
      <c r="H10" s="29">
        <v>17087.68</v>
      </c>
      <c r="I10" s="28" t="s">
        <v>134</v>
      </c>
      <c r="J10" s="28" t="s">
        <v>19</v>
      </c>
    </row>
    <row r="11" spans="1:10" x14ac:dyDescent="0.25">
      <c r="A11" s="27">
        <v>5</v>
      </c>
      <c r="B11" s="28" t="s">
        <v>138</v>
      </c>
      <c r="C11" s="28" t="s">
        <v>18</v>
      </c>
      <c r="D11" s="27">
        <v>1</v>
      </c>
      <c r="E11" s="29"/>
      <c r="F11" s="29">
        <v>25631.488000000001</v>
      </c>
      <c r="G11" s="29">
        <v>42719.167999999998</v>
      </c>
      <c r="H11" s="29">
        <v>17087.68</v>
      </c>
      <c r="I11" s="28" t="s">
        <v>134</v>
      </c>
      <c r="J11" s="28" t="s">
        <v>19</v>
      </c>
    </row>
    <row r="12" spans="1:10" x14ac:dyDescent="0.25">
      <c r="A12" s="27">
        <v>6</v>
      </c>
      <c r="B12" s="28" t="s">
        <v>139</v>
      </c>
      <c r="C12" s="28" t="s">
        <v>140</v>
      </c>
      <c r="D12" s="27">
        <v>1</v>
      </c>
      <c r="E12" s="29"/>
      <c r="F12" s="29">
        <v>25631.488000000001</v>
      </c>
      <c r="G12" s="29">
        <v>42719.167999999998</v>
      </c>
      <c r="H12" s="29">
        <v>17087.68</v>
      </c>
      <c r="I12" s="28" t="s">
        <v>134</v>
      </c>
      <c r="J12" s="28" t="s">
        <v>19</v>
      </c>
    </row>
    <row r="13" spans="1:10" x14ac:dyDescent="0.25">
      <c r="A13" s="27">
        <v>7</v>
      </c>
      <c r="B13" s="28" t="s">
        <v>141</v>
      </c>
      <c r="C13" s="28" t="s">
        <v>140</v>
      </c>
      <c r="D13" s="27">
        <v>1</v>
      </c>
      <c r="E13" s="29"/>
      <c r="F13" s="29">
        <v>25631.488000000001</v>
      </c>
      <c r="G13" s="29">
        <v>42719.167999999998</v>
      </c>
      <c r="H13" s="29">
        <v>17087.68</v>
      </c>
      <c r="I13" s="28" t="s">
        <v>134</v>
      </c>
      <c r="J13" s="28" t="s">
        <v>19</v>
      </c>
    </row>
    <row r="14" spans="1:10" x14ac:dyDescent="0.25">
      <c r="A14" s="27">
        <v>8</v>
      </c>
      <c r="B14" s="28" t="s">
        <v>142</v>
      </c>
      <c r="C14" s="28" t="s">
        <v>143</v>
      </c>
      <c r="D14" s="27">
        <v>1</v>
      </c>
      <c r="E14" s="29"/>
      <c r="F14" s="29">
        <v>12808.968000000001</v>
      </c>
      <c r="G14" s="29">
        <v>21348.288</v>
      </c>
      <c r="H14" s="29">
        <v>8539.32</v>
      </c>
      <c r="I14" s="28" t="s">
        <v>134</v>
      </c>
      <c r="J14" s="28" t="s">
        <v>19</v>
      </c>
    </row>
    <row r="15" spans="1:10" x14ac:dyDescent="0.25">
      <c r="A15" s="27">
        <v>9</v>
      </c>
      <c r="B15" s="28" t="s">
        <v>144</v>
      </c>
      <c r="C15" s="28" t="s">
        <v>145</v>
      </c>
      <c r="D15" s="27">
        <v>1</v>
      </c>
      <c r="E15" s="29"/>
      <c r="F15" s="29">
        <v>19973.736000000001</v>
      </c>
      <c r="G15" s="29">
        <v>33289.536</v>
      </c>
      <c r="H15" s="29">
        <v>13315.8</v>
      </c>
      <c r="I15" s="28" t="s">
        <v>134</v>
      </c>
      <c r="J15" s="28" t="s">
        <v>19</v>
      </c>
    </row>
    <row r="16" spans="1:10" x14ac:dyDescent="0.25">
      <c r="A16" s="27">
        <v>10</v>
      </c>
      <c r="B16" s="28" t="s">
        <v>146</v>
      </c>
      <c r="C16" s="28" t="s">
        <v>145</v>
      </c>
      <c r="D16" s="27">
        <v>1</v>
      </c>
      <c r="E16" s="29"/>
      <c r="F16" s="29">
        <v>19973.736000000001</v>
      </c>
      <c r="G16" s="29">
        <v>33289.536</v>
      </c>
      <c r="H16" s="29">
        <v>13315.8</v>
      </c>
      <c r="I16" s="28" t="s">
        <v>134</v>
      </c>
      <c r="J16" s="28" t="s">
        <v>19</v>
      </c>
    </row>
    <row r="17" spans="1:10" x14ac:dyDescent="0.25">
      <c r="A17" s="27">
        <v>11</v>
      </c>
      <c r="B17" s="28" t="s">
        <v>147</v>
      </c>
      <c r="C17" s="28" t="s">
        <v>145</v>
      </c>
      <c r="D17" s="27">
        <v>1</v>
      </c>
      <c r="E17" s="29"/>
      <c r="F17" s="29">
        <v>19973.736000000001</v>
      </c>
      <c r="G17" s="29">
        <v>33289.536</v>
      </c>
      <c r="H17" s="29">
        <v>13315.8</v>
      </c>
      <c r="I17" s="28" t="s">
        <v>134</v>
      </c>
      <c r="J17" s="28" t="s">
        <v>19</v>
      </c>
    </row>
    <row r="18" spans="1:10" x14ac:dyDescent="0.25">
      <c r="A18" s="27">
        <v>23</v>
      </c>
      <c r="B18" s="28" t="s">
        <v>148</v>
      </c>
      <c r="C18" s="28" t="s">
        <v>55</v>
      </c>
      <c r="D18" s="27">
        <v>1</v>
      </c>
      <c r="E18" s="29">
        <v>954.19719999999995</v>
      </c>
      <c r="F18" s="29">
        <v>954.19719999999995</v>
      </c>
      <c r="G18" s="29">
        <v>8674.52</v>
      </c>
      <c r="H18" s="29">
        <v>7720.3227999999999</v>
      </c>
      <c r="I18" s="28" t="s">
        <v>134</v>
      </c>
      <c r="J18" s="28" t="s">
        <v>19</v>
      </c>
    </row>
    <row r="19" spans="1:10" x14ac:dyDescent="0.25">
      <c r="A19" s="27">
        <v>24</v>
      </c>
      <c r="B19" s="28" t="s">
        <v>149</v>
      </c>
      <c r="C19" s="28" t="s">
        <v>150</v>
      </c>
      <c r="D19" s="27">
        <v>1</v>
      </c>
      <c r="E19" s="29"/>
      <c r="F19" s="29">
        <v>6300</v>
      </c>
      <c r="G19" s="29">
        <v>29647.06</v>
      </c>
      <c r="H19" s="29">
        <v>23347.06</v>
      </c>
      <c r="I19" s="28" t="s">
        <v>134</v>
      </c>
      <c r="J19" s="28" t="s">
        <v>151</v>
      </c>
    </row>
    <row r="20" spans="1:10" x14ac:dyDescent="0.25">
      <c r="A20" s="27">
        <v>25</v>
      </c>
      <c r="B20" s="28" t="s">
        <v>152</v>
      </c>
      <c r="C20" s="28" t="s">
        <v>150</v>
      </c>
      <c r="D20" s="27">
        <v>1</v>
      </c>
      <c r="E20" s="29"/>
      <c r="F20" s="29">
        <v>6300</v>
      </c>
      <c r="G20" s="29">
        <v>29647.06</v>
      </c>
      <c r="H20" s="29">
        <v>23347.06</v>
      </c>
      <c r="I20" s="28" t="s">
        <v>134</v>
      </c>
      <c r="J20" s="28" t="s">
        <v>151</v>
      </c>
    </row>
    <row r="21" spans="1:10" x14ac:dyDescent="0.25">
      <c r="A21" s="27">
        <v>28</v>
      </c>
      <c r="B21" s="28" t="s">
        <v>153</v>
      </c>
      <c r="C21" s="28" t="s">
        <v>154</v>
      </c>
      <c r="D21" s="27">
        <v>1</v>
      </c>
      <c r="E21" s="29"/>
      <c r="F21" s="29">
        <v>29665.439999999999</v>
      </c>
      <c r="G21" s="29">
        <v>49442.400000000001</v>
      </c>
      <c r="H21" s="29">
        <v>19776.96</v>
      </c>
      <c r="I21" s="28" t="s">
        <v>134</v>
      </c>
      <c r="J21" s="28" t="s">
        <v>19</v>
      </c>
    </row>
    <row r="22" spans="1:10" x14ac:dyDescent="0.25">
      <c r="A22" s="27">
        <v>29</v>
      </c>
      <c r="B22" s="28" t="s">
        <v>155</v>
      </c>
      <c r="C22" s="28" t="s">
        <v>154</v>
      </c>
      <c r="D22" s="27">
        <v>1</v>
      </c>
      <c r="E22" s="29"/>
      <c r="F22" s="29">
        <v>29665.439999999999</v>
      </c>
      <c r="G22" s="29">
        <v>49442.400000000001</v>
      </c>
      <c r="H22" s="29">
        <v>19776.96</v>
      </c>
      <c r="I22" s="28" t="s">
        <v>134</v>
      </c>
      <c r="J22" s="28" t="s">
        <v>19</v>
      </c>
    </row>
    <row r="23" spans="1:10" x14ac:dyDescent="0.25">
      <c r="A23" s="27">
        <v>30</v>
      </c>
      <c r="B23" s="28" t="s">
        <v>156</v>
      </c>
      <c r="C23" s="28" t="s">
        <v>154</v>
      </c>
      <c r="D23" s="27">
        <v>1</v>
      </c>
      <c r="E23" s="29"/>
      <c r="F23" s="29">
        <v>29665.439999999999</v>
      </c>
      <c r="G23" s="29">
        <v>49442.400000000001</v>
      </c>
      <c r="H23" s="29">
        <v>19776.96</v>
      </c>
      <c r="I23" s="28" t="s">
        <v>134</v>
      </c>
      <c r="J23" s="28" t="s">
        <v>19</v>
      </c>
    </row>
    <row r="24" spans="1:10" x14ac:dyDescent="0.25">
      <c r="A24" s="27">
        <v>31</v>
      </c>
      <c r="B24" s="28" t="s">
        <v>157</v>
      </c>
      <c r="C24" s="28" t="s">
        <v>154</v>
      </c>
      <c r="D24" s="27">
        <v>1</v>
      </c>
      <c r="E24" s="29"/>
      <c r="F24" s="29">
        <v>29665.439999999999</v>
      </c>
      <c r="G24" s="29">
        <v>49442.400000000001</v>
      </c>
      <c r="H24" s="29">
        <v>19776.96</v>
      </c>
      <c r="I24" s="28" t="s">
        <v>134</v>
      </c>
      <c r="J24" s="28" t="s">
        <v>19</v>
      </c>
    </row>
    <row r="25" spans="1:10" x14ac:dyDescent="0.25">
      <c r="A25" s="27">
        <v>32</v>
      </c>
      <c r="B25" s="28" t="s">
        <v>158</v>
      </c>
      <c r="C25" s="28" t="s">
        <v>159</v>
      </c>
      <c r="D25" s="27">
        <v>1</v>
      </c>
      <c r="E25" s="29"/>
      <c r="F25" s="29"/>
      <c r="G25" s="29">
        <v>35235</v>
      </c>
      <c r="H25" s="29">
        <v>35235</v>
      </c>
      <c r="I25" s="28" t="s">
        <v>134</v>
      </c>
      <c r="J25" s="28" t="s">
        <v>19</v>
      </c>
    </row>
    <row r="26" spans="1:10" x14ac:dyDescent="0.25">
      <c r="A26" s="27">
        <v>33</v>
      </c>
      <c r="B26" s="28" t="s">
        <v>160</v>
      </c>
      <c r="C26" s="28" t="s">
        <v>161</v>
      </c>
      <c r="D26" s="27">
        <v>1</v>
      </c>
      <c r="E26" s="29"/>
      <c r="F26" s="29">
        <v>6531.84</v>
      </c>
      <c r="G26" s="29">
        <v>10886.4</v>
      </c>
      <c r="H26" s="29">
        <v>4354.5600000000004</v>
      </c>
      <c r="I26" s="28" t="s">
        <v>134</v>
      </c>
      <c r="J26" s="28" t="s">
        <v>19</v>
      </c>
    </row>
    <row r="27" spans="1:10" x14ac:dyDescent="0.25">
      <c r="A27" s="27">
        <v>34</v>
      </c>
      <c r="B27" s="28" t="s">
        <v>162</v>
      </c>
      <c r="C27" s="28" t="s">
        <v>163</v>
      </c>
      <c r="D27" s="27">
        <v>1</v>
      </c>
      <c r="E27" s="29"/>
      <c r="F27" s="29"/>
      <c r="G27" s="29">
        <v>26592.37</v>
      </c>
      <c r="H27" s="29">
        <v>26592.37</v>
      </c>
      <c r="I27" s="28" t="s">
        <v>134</v>
      </c>
      <c r="J27" s="28" t="s">
        <v>63</v>
      </c>
    </row>
    <row r="28" spans="1:10" x14ac:dyDescent="0.25">
      <c r="A28" s="27">
        <v>35</v>
      </c>
      <c r="B28" s="28" t="s">
        <v>164</v>
      </c>
      <c r="C28" s="28" t="s">
        <v>163</v>
      </c>
      <c r="D28" s="27">
        <v>1</v>
      </c>
      <c r="E28" s="29"/>
      <c r="F28" s="29"/>
      <c r="G28" s="29">
        <v>26592.37</v>
      </c>
      <c r="H28" s="29">
        <v>26592.37</v>
      </c>
      <c r="I28" s="28" t="s">
        <v>134</v>
      </c>
      <c r="J28" s="28" t="s">
        <v>63</v>
      </c>
    </row>
    <row r="29" spans="1:10" x14ac:dyDescent="0.25">
      <c r="A29" s="27">
        <v>36</v>
      </c>
      <c r="B29" s="28" t="s">
        <v>165</v>
      </c>
      <c r="C29" s="28" t="s">
        <v>166</v>
      </c>
      <c r="D29" s="27">
        <v>1</v>
      </c>
      <c r="E29" s="29"/>
      <c r="F29" s="29">
        <v>3315.19</v>
      </c>
      <c r="G29" s="29">
        <v>44202.559999999998</v>
      </c>
      <c r="H29" s="29">
        <v>40887.370000000003</v>
      </c>
      <c r="I29" s="28" t="s">
        <v>134</v>
      </c>
      <c r="J29" s="28" t="s">
        <v>63</v>
      </c>
    </row>
    <row r="30" spans="1:10" x14ac:dyDescent="0.25">
      <c r="A30" s="27">
        <v>37</v>
      </c>
      <c r="B30" s="28" t="s">
        <v>167</v>
      </c>
      <c r="C30" s="28" t="s">
        <v>168</v>
      </c>
      <c r="D30" s="27">
        <v>1</v>
      </c>
      <c r="E30" s="29"/>
      <c r="F30" s="29">
        <v>3315.19</v>
      </c>
      <c r="G30" s="29">
        <v>44202.559999999998</v>
      </c>
      <c r="H30" s="29">
        <v>40887.370000000003</v>
      </c>
      <c r="I30" s="28" t="s">
        <v>134</v>
      </c>
      <c r="J30" s="28" t="s">
        <v>63</v>
      </c>
    </row>
    <row r="31" spans="1:10" x14ac:dyDescent="0.25">
      <c r="A31" s="27">
        <v>38</v>
      </c>
      <c r="B31" s="28" t="s">
        <v>169</v>
      </c>
      <c r="C31" s="28" t="s">
        <v>170</v>
      </c>
      <c r="D31" s="27">
        <v>1</v>
      </c>
      <c r="E31" s="29"/>
      <c r="F31" s="29">
        <v>469388.36</v>
      </c>
      <c r="G31" s="29">
        <v>1136200.81</v>
      </c>
      <c r="H31" s="29">
        <v>666812.44999999995</v>
      </c>
      <c r="I31" s="28" t="s">
        <v>134</v>
      </c>
      <c r="J31" s="28" t="s">
        <v>171</v>
      </c>
    </row>
    <row r="32" spans="1:10" x14ac:dyDescent="0.25">
      <c r="A32" s="27">
        <v>39</v>
      </c>
      <c r="B32" s="28" t="s">
        <v>172</v>
      </c>
      <c r="C32" s="28" t="s">
        <v>173</v>
      </c>
      <c r="D32" s="27">
        <v>1</v>
      </c>
      <c r="E32" s="29"/>
      <c r="F32" s="29">
        <v>519382.67</v>
      </c>
      <c r="G32" s="29">
        <v>923699.58</v>
      </c>
      <c r="H32" s="29">
        <v>404316.91</v>
      </c>
      <c r="I32" s="28" t="s">
        <v>134</v>
      </c>
      <c r="J32" s="28" t="s">
        <v>171</v>
      </c>
    </row>
    <row r="33" spans="1:10" x14ac:dyDescent="0.25">
      <c r="A33" s="27">
        <v>40</v>
      </c>
      <c r="B33" s="28" t="s">
        <v>174</v>
      </c>
      <c r="C33" s="28" t="s">
        <v>175</v>
      </c>
      <c r="D33" s="27">
        <v>1</v>
      </c>
      <c r="E33" s="29"/>
      <c r="F33" s="29">
        <v>454820.24</v>
      </c>
      <c r="G33" s="29">
        <v>752454.28</v>
      </c>
      <c r="H33" s="29">
        <v>297634.03999999998</v>
      </c>
      <c r="I33" s="28" t="s">
        <v>134</v>
      </c>
      <c r="J33" s="28" t="s">
        <v>171</v>
      </c>
    </row>
    <row r="34" spans="1:10" x14ac:dyDescent="0.25">
      <c r="A34" s="27">
        <v>41</v>
      </c>
      <c r="B34" s="28" t="s">
        <v>176</v>
      </c>
      <c r="C34" s="28" t="s">
        <v>177</v>
      </c>
      <c r="D34" s="27">
        <v>1</v>
      </c>
      <c r="E34" s="29"/>
      <c r="F34" s="29">
        <v>450815.56</v>
      </c>
      <c r="G34" s="29">
        <v>742442.61</v>
      </c>
      <c r="H34" s="29">
        <v>291627.05</v>
      </c>
      <c r="I34" s="28" t="s">
        <v>134</v>
      </c>
      <c r="J34" s="28" t="s">
        <v>171</v>
      </c>
    </row>
    <row r="35" spans="1:10" x14ac:dyDescent="0.25">
      <c r="A35" s="27">
        <v>42</v>
      </c>
      <c r="B35" s="28" t="s">
        <v>178</v>
      </c>
      <c r="C35" s="28" t="s">
        <v>179</v>
      </c>
      <c r="D35" s="27">
        <v>1</v>
      </c>
      <c r="E35" s="29">
        <v>7168.13</v>
      </c>
      <c r="F35" s="29">
        <v>525602.55000000005</v>
      </c>
      <c r="G35" s="29">
        <v>886129.1</v>
      </c>
      <c r="H35" s="29">
        <v>360526.55</v>
      </c>
      <c r="I35" s="28" t="s">
        <v>134</v>
      </c>
      <c r="J35" s="28" t="s">
        <v>171</v>
      </c>
    </row>
    <row r="36" spans="1:10" x14ac:dyDescent="0.25">
      <c r="A36" s="27">
        <v>43</v>
      </c>
      <c r="B36" s="28" t="s">
        <v>180</v>
      </c>
      <c r="C36" s="28" t="s">
        <v>181</v>
      </c>
      <c r="D36" s="27">
        <v>1</v>
      </c>
      <c r="E36" s="29"/>
      <c r="F36" s="29">
        <v>408892.42</v>
      </c>
      <c r="G36" s="29">
        <v>776750.26</v>
      </c>
      <c r="H36" s="29">
        <v>367857.84</v>
      </c>
      <c r="I36" s="28" t="s">
        <v>134</v>
      </c>
      <c r="J36" s="28" t="s">
        <v>171</v>
      </c>
    </row>
    <row r="37" spans="1:10" x14ac:dyDescent="0.25">
      <c r="A37" s="27">
        <v>44</v>
      </c>
      <c r="B37" s="28" t="s">
        <v>182</v>
      </c>
      <c r="C37" s="28" t="s">
        <v>183</v>
      </c>
      <c r="D37" s="27">
        <v>1</v>
      </c>
      <c r="E37" s="29"/>
      <c r="F37" s="29">
        <v>92717.08</v>
      </c>
      <c r="G37" s="29">
        <v>394912.11</v>
      </c>
      <c r="H37" s="29">
        <v>302195.03000000003</v>
      </c>
      <c r="I37" s="28" t="s">
        <v>134</v>
      </c>
      <c r="J37" s="28" t="s">
        <v>171</v>
      </c>
    </row>
    <row r="38" spans="1:10" x14ac:dyDescent="0.25">
      <c r="A38" s="27">
        <v>46</v>
      </c>
      <c r="B38" s="28" t="s">
        <v>184</v>
      </c>
      <c r="C38" s="28" t="s">
        <v>185</v>
      </c>
      <c r="D38" s="27">
        <v>1</v>
      </c>
      <c r="E38" s="29"/>
      <c r="F38" s="29">
        <v>673601.5</v>
      </c>
      <c r="G38" s="29">
        <v>1646733.71</v>
      </c>
      <c r="H38" s="29">
        <v>973132.21</v>
      </c>
      <c r="I38" s="28" t="s">
        <v>134</v>
      </c>
      <c r="J38" s="28" t="s">
        <v>171</v>
      </c>
    </row>
    <row r="39" spans="1:10" x14ac:dyDescent="0.25">
      <c r="A39" s="27">
        <v>47</v>
      </c>
      <c r="B39" s="28" t="s">
        <v>186</v>
      </c>
      <c r="C39" s="28" t="s">
        <v>187</v>
      </c>
      <c r="D39" s="27">
        <v>1</v>
      </c>
      <c r="E39" s="29"/>
      <c r="F39" s="29">
        <v>525372.86</v>
      </c>
      <c r="G39" s="29">
        <v>1274330.3899999999</v>
      </c>
      <c r="H39" s="29">
        <v>748957.53</v>
      </c>
      <c r="I39" s="28" t="s">
        <v>134</v>
      </c>
      <c r="J39" s="28" t="s">
        <v>171</v>
      </c>
    </row>
    <row r="40" spans="1:10" x14ac:dyDescent="0.25">
      <c r="A40" s="27">
        <v>48</v>
      </c>
      <c r="B40" s="28" t="s">
        <v>188</v>
      </c>
      <c r="C40" s="28" t="s">
        <v>189</v>
      </c>
      <c r="D40" s="27">
        <v>1</v>
      </c>
      <c r="E40" s="29"/>
      <c r="F40" s="29">
        <v>231</v>
      </c>
      <c r="G40" s="29">
        <v>9240</v>
      </c>
      <c r="H40" s="29">
        <v>9009</v>
      </c>
      <c r="I40" s="28" t="s">
        <v>134</v>
      </c>
      <c r="J40" s="28" t="s">
        <v>63</v>
      </c>
    </row>
    <row r="41" spans="1:10" x14ac:dyDescent="0.25">
      <c r="A41" s="27">
        <v>49</v>
      </c>
      <c r="B41" s="28" t="s">
        <v>190</v>
      </c>
      <c r="C41" s="28" t="s">
        <v>191</v>
      </c>
      <c r="D41" s="27">
        <v>1</v>
      </c>
      <c r="E41" s="29"/>
      <c r="F41" s="29">
        <v>779867.08</v>
      </c>
      <c r="G41" s="29">
        <v>1304783.28</v>
      </c>
      <c r="H41" s="29">
        <v>524916.19999999995</v>
      </c>
      <c r="I41" s="28" t="s">
        <v>134</v>
      </c>
      <c r="J41" s="28" t="s">
        <v>171</v>
      </c>
    </row>
    <row r="42" spans="1:10" x14ac:dyDescent="0.25">
      <c r="A42" s="27">
        <v>50</v>
      </c>
      <c r="B42" s="28" t="s">
        <v>192</v>
      </c>
      <c r="C42" s="28" t="s">
        <v>193</v>
      </c>
      <c r="D42" s="27">
        <v>1</v>
      </c>
      <c r="E42" s="29"/>
      <c r="F42" s="29">
        <v>793784.16</v>
      </c>
      <c r="G42" s="29">
        <v>1306408.99</v>
      </c>
      <c r="H42" s="29">
        <v>512624.83</v>
      </c>
      <c r="I42" s="28" t="s">
        <v>134</v>
      </c>
      <c r="J42" s="28" t="s">
        <v>171</v>
      </c>
    </row>
    <row r="43" spans="1:10" x14ac:dyDescent="0.25">
      <c r="A43" s="27">
        <v>51</v>
      </c>
      <c r="B43" s="28" t="s">
        <v>234</v>
      </c>
      <c r="C43" s="28" t="s">
        <v>235</v>
      </c>
      <c r="D43" s="27">
        <v>1</v>
      </c>
      <c r="E43" s="29"/>
      <c r="F43" s="29">
        <v>792170.07</v>
      </c>
      <c r="G43" s="29">
        <v>1303718.83</v>
      </c>
      <c r="H43" s="29">
        <v>511548.76</v>
      </c>
      <c r="I43" s="28" t="s">
        <v>134</v>
      </c>
      <c r="J43" s="28" t="s">
        <v>171</v>
      </c>
    </row>
    <row r="44" spans="1:10" x14ac:dyDescent="0.25">
      <c r="A44" s="27">
        <v>52</v>
      </c>
      <c r="B44" s="28" t="s">
        <v>194</v>
      </c>
      <c r="C44" s="28" t="s">
        <v>195</v>
      </c>
      <c r="D44" s="27">
        <v>1</v>
      </c>
      <c r="E44" s="29"/>
      <c r="F44" s="29">
        <v>5480</v>
      </c>
      <c r="G44" s="29">
        <v>6850</v>
      </c>
      <c r="H44" s="29">
        <v>1370</v>
      </c>
      <c r="I44" s="28" t="s">
        <v>134</v>
      </c>
      <c r="J44" s="28" t="s">
        <v>196</v>
      </c>
    </row>
    <row r="45" spans="1:10" x14ac:dyDescent="0.25">
      <c r="A45" s="27">
        <v>53</v>
      </c>
      <c r="B45" s="28" t="s">
        <v>197</v>
      </c>
      <c r="C45" s="28" t="s">
        <v>198</v>
      </c>
      <c r="D45" s="27">
        <v>1</v>
      </c>
      <c r="E45" s="29"/>
      <c r="F45" s="29">
        <v>10800</v>
      </c>
      <c r="G45" s="29">
        <v>10800</v>
      </c>
      <c r="H45" s="29"/>
      <c r="I45" s="28" t="s">
        <v>134</v>
      </c>
      <c r="J45" s="28" t="s">
        <v>63</v>
      </c>
    </row>
    <row r="46" spans="1:10" x14ac:dyDescent="0.25">
      <c r="A46" s="48">
        <v>54</v>
      </c>
      <c r="B46" s="49" t="s">
        <v>296</v>
      </c>
      <c r="C46" s="49" t="s">
        <v>191</v>
      </c>
      <c r="D46" s="27">
        <v>1</v>
      </c>
      <c r="E46" s="50"/>
      <c r="F46" s="50">
        <v>1825276.48</v>
      </c>
      <c r="G46" s="50">
        <v>1825276.48</v>
      </c>
      <c r="H46" s="50"/>
      <c r="I46" s="49" t="s">
        <v>134</v>
      </c>
      <c r="J46" s="28" t="s">
        <v>171</v>
      </c>
    </row>
    <row r="47" spans="1:10" ht="15.75" thickBot="1" x14ac:dyDescent="0.3">
      <c r="A47" s="23">
        <v>55</v>
      </c>
      <c r="B47" s="49" t="s">
        <v>297</v>
      </c>
      <c r="C47" s="49" t="s">
        <v>193</v>
      </c>
      <c r="D47" s="27">
        <v>1</v>
      </c>
      <c r="E47" s="23"/>
      <c r="F47" s="50">
        <v>1825276.48</v>
      </c>
      <c r="G47" s="50">
        <v>1825276.48</v>
      </c>
      <c r="H47" s="23"/>
      <c r="I47" s="51">
        <v>200</v>
      </c>
      <c r="J47" s="28" t="s">
        <v>171</v>
      </c>
    </row>
    <row r="48" spans="1:10" ht="19.5" thickBot="1" x14ac:dyDescent="0.35">
      <c r="A48" s="24"/>
      <c r="B48" s="25"/>
      <c r="C48" s="52" t="s">
        <v>233</v>
      </c>
      <c r="D48" s="53"/>
      <c r="E48" s="53"/>
      <c r="F48" s="54">
        <f>SUM(F7:F47)</f>
        <v>10551007.279200001</v>
      </c>
      <c r="G48" s="54">
        <f>SUM(G7:G47)</f>
        <v>16999707.482000001</v>
      </c>
      <c r="H48" s="25"/>
      <c r="I48" s="25"/>
      <c r="J48" s="26"/>
    </row>
    <row r="100" spans="2:10" ht="15.75" x14ac:dyDescent="0.25">
      <c r="B100" s="28" t="s">
        <v>281</v>
      </c>
      <c r="C100" s="28" t="s">
        <v>285</v>
      </c>
      <c r="D100" s="14">
        <v>1</v>
      </c>
      <c r="E100" s="45">
        <v>53965.11</v>
      </c>
      <c r="F100" s="45">
        <v>53965.11</v>
      </c>
      <c r="G100" s="40"/>
      <c r="H100" s="46" t="s">
        <v>280</v>
      </c>
      <c r="I100" s="14">
        <v>103</v>
      </c>
      <c r="J100" s="28" t="s">
        <v>281</v>
      </c>
    </row>
    <row r="101" spans="2:10" ht="15.75" x14ac:dyDescent="0.25">
      <c r="B101" s="28" t="s">
        <v>282</v>
      </c>
      <c r="C101" s="28" t="s">
        <v>285</v>
      </c>
      <c r="D101" s="14">
        <v>1</v>
      </c>
      <c r="E101" s="45">
        <v>53965.11</v>
      </c>
      <c r="F101" s="45">
        <v>53965.11</v>
      </c>
      <c r="G101" s="41"/>
      <c r="H101" s="46" t="s">
        <v>280</v>
      </c>
      <c r="I101" s="14">
        <v>104</v>
      </c>
      <c r="J101" s="28" t="s">
        <v>282</v>
      </c>
    </row>
    <row r="102" spans="2:10" ht="15.75" x14ac:dyDescent="0.25">
      <c r="B102" s="28" t="s">
        <v>283</v>
      </c>
      <c r="C102" s="28" t="s">
        <v>286</v>
      </c>
      <c r="D102" s="14">
        <v>1</v>
      </c>
      <c r="E102" s="45">
        <v>133560.48000000001</v>
      </c>
      <c r="F102" s="45">
        <v>133560.48000000001</v>
      </c>
      <c r="G102" s="41"/>
      <c r="H102" s="46" t="s">
        <v>78</v>
      </c>
      <c r="I102" s="14">
        <v>105</v>
      </c>
      <c r="J102" s="28" t="s">
        <v>283</v>
      </c>
    </row>
    <row r="103" spans="2:10" ht="15.75" x14ac:dyDescent="0.25">
      <c r="B103" s="28" t="s">
        <v>284</v>
      </c>
      <c r="C103" s="28" t="s">
        <v>287</v>
      </c>
      <c r="D103" s="14">
        <v>1</v>
      </c>
      <c r="E103" s="45">
        <v>133560</v>
      </c>
      <c r="F103" s="45">
        <v>133560</v>
      </c>
      <c r="G103" s="41"/>
      <c r="H103" s="46" t="s">
        <v>78</v>
      </c>
      <c r="I103" s="14">
        <v>106</v>
      </c>
      <c r="J103" s="28" t="s">
        <v>284</v>
      </c>
    </row>
    <row r="104" spans="2:10" ht="15.75" x14ac:dyDescent="0.25">
      <c r="B104" s="28" t="s">
        <v>294</v>
      </c>
      <c r="C104" s="28" t="s">
        <v>288</v>
      </c>
      <c r="D104" s="14">
        <v>1</v>
      </c>
      <c r="E104" s="45">
        <v>35600</v>
      </c>
      <c r="F104" s="45">
        <v>35600</v>
      </c>
      <c r="G104" s="41"/>
      <c r="H104" s="46" t="s">
        <v>63</v>
      </c>
      <c r="I104" s="14">
        <v>107</v>
      </c>
      <c r="J104" s="28" t="s">
        <v>294</v>
      </c>
    </row>
    <row r="105" spans="2:10" ht="15.75" x14ac:dyDescent="0.25">
      <c r="B105" s="28" t="s">
        <v>289</v>
      </c>
      <c r="C105" s="28" t="s">
        <v>292</v>
      </c>
      <c r="D105" s="14">
        <v>1</v>
      </c>
      <c r="E105" s="45">
        <v>61200</v>
      </c>
      <c r="F105" s="45">
        <v>61200</v>
      </c>
      <c r="G105" s="41"/>
      <c r="H105" s="46" t="s">
        <v>63</v>
      </c>
      <c r="I105" s="14">
        <v>108</v>
      </c>
      <c r="J105" s="28" t="s">
        <v>289</v>
      </c>
    </row>
    <row r="106" spans="2:10" ht="15.75" x14ac:dyDescent="0.25">
      <c r="B106" s="28" t="s">
        <v>290</v>
      </c>
      <c r="C106" s="28" t="s">
        <v>269</v>
      </c>
      <c r="D106" s="14">
        <v>1</v>
      </c>
      <c r="E106" s="45">
        <v>67320</v>
      </c>
      <c r="F106" s="45">
        <v>67320</v>
      </c>
      <c r="G106" s="41"/>
      <c r="H106" s="46" t="s">
        <v>63</v>
      </c>
      <c r="I106" s="14">
        <v>109</v>
      </c>
      <c r="J106" s="28" t="s">
        <v>290</v>
      </c>
    </row>
    <row r="107" spans="2:10" ht="15.75" x14ac:dyDescent="0.25">
      <c r="B107" s="28" t="s">
        <v>291</v>
      </c>
      <c r="C107" s="28" t="s">
        <v>293</v>
      </c>
      <c r="D107" s="14">
        <v>1</v>
      </c>
      <c r="E107" s="45">
        <v>129100</v>
      </c>
      <c r="F107" s="45">
        <v>129100</v>
      </c>
      <c r="G107" s="41"/>
      <c r="H107" s="46" t="s">
        <v>63</v>
      </c>
      <c r="I107" s="14">
        <v>110</v>
      </c>
      <c r="J107" s="28" t="s">
        <v>291</v>
      </c>
    </row>
  </sheetData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G30" sqref="G30"/>
    </sheetView>
  </sheetViews>
  <sheetFormatPr defaultRowHeight="15" x14ac:dyDescent="0.25"/>
  <cols>
    <col min="1" max="1" width="9.42578125" customWidth="1"/>
    <col min="2" max="2" width="9.7109375" customWidth="1"/>
    <col min="3" max="3" width="36.85546875" customWidth="1"/>
    <col min="4" max="4" width="8.5703125" customWidth="1"/>
    <col min="5" max="5" width="27.28515625" customWidth="1"/>
    <col min="6" max="6" width="24.85546875" customWidth="1"/>
    <col min="7" max="7" width="18.7109375" customWidth="1"/>
    <col min="8" max="8" width="24" customWidth="1"/>
    <col min="9" max="9" width="18.7109375" customWidth="1"/>
  </cols>
  <sheetData>
    <row r="1" spans="1:9" x14ac:dyDescent="0.2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7" t="s">
        <v>1</v>
      </c>
      <c r="B2" s="7"/>
      <c r="C2" s="7"/>
      <c r="D2" s="7"/>
      <c r="E2" s="7"/>
      <c r="F2" s="7" t="s">
        <v>199</v>
      </c>
      <c r="G2" s="7"/>
      <c r="H2" s="7"/>
      <c r="I2" s="7"/>
    </row>
    <row r="3" spans="1:9" ht="18.75" x14ac:dyDescent="0.3">
      <c r="A3" s="8" t="s">
        <v>129</v>
      </c>
      <c r="B3" s="9"/>
      <c r="C3" s="9"/>
      <c r="D3" s="9"/>
      <c r="E3" s="9"/>
      <c r="F3" s="9"/>
      <c r="G3" s="9"/>
      <c r="H3" s="9"/>
      <c r="I3" s="9"/>
    </row>
    <row r="4" spans="1:9" x14ac:dyDescent="0.25">
      <c r="A4" s="9"/>
      <c r="B4" s="9"/>
      <c r="C4" s="9"/>
      <c r="D4" s="9"/>
      <c r="E4" s="9"/>
      <c r="F4" s="9"/>
      <c r="G4" s="9"/>
      <c r="H4" s="9"/>
      <c r="I4" s="9"/>
    </row>
    <row r="5" spans="1:9" x14ac:dyDescent="0.25">
      <c r="A5" s="9" t="s">
        <v>200</v>
      </c>
      <c r="B5" s="9"/>
      <c r="C5" s="9"/>
      <c r="D5" s="9"/>
      <c r="E5" s="9"/>
      <c r="F5" s="9"/>
      <c r="G5" s="9"/>
      <c r="H5" s="9"/>
      <c r="I5" s="9"/>
    </row>
    <row r="6" spans="1:9" x14ac:dyDescent="0.25">
      <c r="A6" s="10" t="s">
        <v>6</v>
      </c>
      <c r="B6" s="11" t="s">
        <v>7</v>
      </c>
      <c r="C6" s="11" t="s">
        <v>8</v>
      </c>
      <c r="D6" s="10" t="s">
        <v>9</v>
      </c>
      <c r="E6" s="10" t="s">
        <v>131</v>
      </c>
      <c r="F6" s="10" t="s">
        <v>10</v>
      </c>
      <c r="G6" s="10" t="s">
        <v>11</v>
      </c>
      <c r="H6" s="10" t="s">
        <v>12</v>
      </c>
      <c r="I6" s="11" t="s">
        <v>13</v>
      </c>
    </row>
    <row r="7" spans="1:9" x14ac:dyDescent="0.25">
      <c r="A7" s="27">
        <v>1</v>
      </c>
      <c r="B7" s="28" t="s">
        <v>201</v>
      </c>
      <c r="C7" s="28" t="s">
        <v>154</v>
      </c>
      <c r="D7" s="27">
        <v>1</v>
      </c>
      <c r="E7" s="29"/>
      <c r="F7" s="29">
        <v>31492.799999999999</v>
      </c>
      <c r="G7" s="29">
        <v>52488</v>
      </c>
      <c r="H7" s="29">
        <v>20995.200000000001</v>
      </c>
      <c r="I7" s="28" t="s">
        <v>63</v>
      </c>
    </row>
    <row r="8" spans="1:9" x14ac:dyDescent="0.25">
      <c r="A8" s="27">
        <v>2</v>
      </c>
      <c r="B8" s="28" t="s">
        <v>202</v>
      </c>
      <c r="C8" s="28" t="s">
        <v>154</v>
      </c>
      <c r="D8" s="27">
        <v>1</v>
      </c>
      <c r="E8" s="29"/>
      <c r="F8" s="29">
        <v>31492.799999999999</v>
      </c>
      <c r="G8" s="29">
        <v>52488</v>
      </c>
      <c r="H8" s="29">
        <v>20995.200000000001</v>
      </c>
      <c r="I8" s="28" t="s">
        <v>63</v>
      </c>
    </row>
    <row r="9" spans="1:9" x14ac:dyDescent="0.25">
      <c r="A9" s="27">
        <v>3</v>
      </c>
      <c r="B9" s="28" t="s">
        <v>203</v>
      </c>
      <c r="C9" s="28" t="s">
        <v>154</v>
      </c>
      <c r="D9" s="27">
        <v>1</v>
      </c>
      <c r="E9" s="29"/>
      <c r="F9" s="29">
        <v>31492.799999999999</v>
      </c>
      <c r="G9" s="29">
        <v>52488</v>
      </c>
      <c r="H9" s="29">
        <v>20995.200000000001</v>
      </c>
      <c r="I9" s="28" t="s">
        <v>63</v>
      </c>
    </row>
    <row r="10" spans="1:9" x14ac:dyDescent="0.25">
      <c r="A10" s="27">
        <v>4</v>
      </c>
      <c r="B10" s="28" t="s">
        <v>204</v>
      </c>
      <c r="C10" s="28" t="s">
        <v>205</v>
      </c>
      <c r="D10" s="27">
        <v>1</v>
      </c>
      <c r="E10" s="29"/>
      <c r="F10" s="29">
        <v>1205185.382</v>
      </c>
      <c r="G10" s="29">
        <v>1975151.182</v>
      </c>
      <c r="H10" s="29">
        <v>769965.8</v>
      </c>
      <c r="I10" s="28" t="s">
        <v>171</v>
      </c>
    </row>
    <row r="11" spans="1:9" x14ac:dyDescent="0.25">
      <c r="A11" s="27">
        <v>5</v>
      </c>
      <c r="B11" s="28" t="s">
        <v>206</v>
      </c>
      <c r="C11" s="28" t="s">
        <v>207</v>
      </c>
      <c r="D11" s="27">
        <v>1</v>
      </c>
      <c r="E11" s="29"/>
      <c r="F11" s="29">
        <v>374185.114</v>
      </c>
      <c r="G11" s="29">
        <v>607077.39399999997</v>
      </c>
      <c r="H11" s="29">
        <v>232892.28</v>
      </c>
      <c r="I11" s="28" t="s">
        <v>171</v>
      </c>
    </row>
    <row r="12" spans="1:9" x14ac:dyDescent="0.25">
      <c r="A12" s="27">
        <v>6</v>
      </c>
      <c r="B12" s="28" t="s">
        <v>208</v>
      </c>
      <c r="C12" s="28" t="s">
        <v>209</v>
      </c>
      <c r="D12" s="27">
        <v>1</v>
      </c>
      <c r="E12" s="29"/>
      <c r="F12" s="29">
        <v>792185.59</v>
      </c>
      <c r="G12" s="29">
        <v>1303744.71</v>
      </c>
      <c r="H12" s="29">
        <v>511559.12</v>
      </c>
      <c r="I12" s="28" t="s">
        <v>171</v>
      </c>
    </row>
    <row r="13" spans="1:9" x14ac:dyDescent="0.25">
      <c r="A13" s="27">
        <v>7</v>
      </c>
      <c r="B13" s="28" t="s">
        <v>210</v>
      </c>
      <c r="C13" s="28" t="s">
        <v>211</v>
      </c>
      <c r="D13" s="27">
        <v>1</v>
      </c>
      <c r="E13" s="29"/>
      <c r="F13" s="29">
        <v>7880</v>
      </c>
      <c r="G13" s="29">
        <v>7880</v>
      </c>
      <c r="H13" s="29"/>
      <c r="I13" s="28" t="s">
        <v>63</v>
      </c>
    </row>
    <row r="14" spans="1:9" x14ac:dyDescent="0.25">
      <c r="A14" s="27">
        <v>8</v>
      </c>
      <c r="B14" s="28" t="s">
        <v>212</v>
      </c>
      <c r="C14" s="28" t="s">
        <v>213</v>
      </c>
      <c r="D14" s="27">
        <v>1</v>
      </c>
      <c r="E14" s="29"/>
      <c r="F14" s="29">
        <v>1790337.07</v>
      </c>
      <c r="G14" s="29">
        <v>1790337.07</v>
      </c>
      <c r="H14" s="29"/>
      <c r="I14" s="28" t="s">
        <v>171</v>
      </c>
    </row>
    <row r="15" spans="1:9" x14ac:dyDescent="0.25">
      <c r="A15" s="27">
        <v>9</v>
      </c>
      <c r="B15" s="28" t="s">
        <v>214</v>
      </c>
      <c r="C15" s="28" t="s">
        <v>215</v>
      </c>
      <c r="D15" s="27">
        <v>1</v>
      </c>
      <c r="E15" s="29"/>
      <c r="F15" s="29">
        <v>1790337.07</v>
      </c>
      <c r="G15" s="29">
        <v>1790337.07</v>
      </c>
      <c r="H15" s="29"/>
      <c r="I15" s="28" t="s">
        <v>171</v>
      </c>
    </row>
    <row r="16" spans="1:9" ht="15.75" thickBot="1" x14ac:dyDescent="0.3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5.75" thickBot="1" x14ac:dyDescent="0.3">
      <c r="A17" s="31"/>
      <c r="B17" s="18"/>
      <c r="C17" s="30" t="s">
        <v>233</v>
      </c>
      <c r="D17" s="20"/>
      <c r="E17" s="20"/>
      <c r="F17" s="21">
        <f>SUM(F7:F16)</f>
        <v>6054588.6260000002</v>
      </c>
      <c r="G17" s="21">
        <f>SUM(G7:G16)</f>
        <v>7631991.426</v>
      </c>
      <c r="H17" s="18"/>
      <c r="I17" s="22"/>
    </row>
  </sheetData>
  <pageMargins left="0.7" right="0.7" top="0.75" bottom="0.75" header="0.3" footer="0.3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E30" sqref="E30"/>
    </sheetView>
  </sheetViews>
  <sheetFormatPr defaultRowHeight="15" x14ac:dyDescent="0.25"/>
  <cols>
    <col min="1" max="1" width="9.42578125" customWidth="1"/>
    <col min="2" max="2" width="9.7109375" customWidth="1"/>
    <col min="3" max="3" width="36.85546875" customWidth="1"/>
    <col min="4" max="4" width="8.5703125" customWidth="1"/>
    <col min="5" max="5" width="27.28515625" customWidth="1"/>
    <col min="6" max="6" width="24.85546875" customWidth="1"/>
    <col min="7" max="7" width="18.7109375" customWidth="1"/>
    <col min="8" max="8" width="24" customWidth="1"/>
    <col min="9" max="9" width="18.7109375" customWidth="1"/>
  </cols>
  <sheetData>
    <row r="1" spans="1:10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15.75" x14ac:dyDescent="0.25">
      <c r="A2" s="2" t="s">
        <v>1</v>
      </c>
      <c r="B2" s="2"/>
      <c r="C2" s="2"/>
      <c r="D2" s="2"/>
      <c r="E2" s="2"/>
      <c r="F2" s="2" t="s">
        <v>216</v>
      </c>
      <c r="G2" s="2"/>
      <c r="H2" s="2"/>
      <c r="I2" s="2"/>
      <c r="J2" s="2"/>
    </row>
    <row r="3" spans="1:10" ht="15.75" x14ac:dyDescent="0.25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</row>
    <row r="4" spans="1:10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.75" x14ac:dyDescent="0.25">
      <c r="A5" s="3" t="s">
        <v>217</v>
      </c>
      <c r="B5" s="3"/>
      <c r="C5" s="3"/>
      <c r="D5" s="3"/>
      <c r="E5" s="3"/>
      <c r="F5" s="3"/>
      <c r="G5" s="3"/>
      <c r="H5" s="3"/>
      <c r="I5" s="3"/>
      <c r="J5" s="3"/>
    </row>
    <row r="6" spans="1:10" ht="15.75" x14ac:dyDescent="0.25">
      <c r="A6" s="4" t="s">
        <v>6</v>
      </c>
      <c r="B6" s="5" t="s">
        <v>7</v>
      </c>
      <c r="C6" s="5" t="s">
        <v>8</v>
      </c>
      <c r="D6" s="4" t="s">
        <v>9</v>
      </c>
      <c r="E6" s="4" t="s">
        <v>131</v>
      </c>
      <c r="F6" s="4" t="s">
        <v>10</v>
      </c>
      <c r="G6" s="4" t="s">
        <v>11</v>
      </c>
      <c r="H6" s="4" t="s">
        <v>12</v>
      </c>
      <c r="I6" s="5" t="s">
        <v>132</v>
      </c>
      <c r="J6" s="5" t="s">
        <v>13</v>
      </c>
    </row>
    <row r="7" spans="1:10" ht="15.75" x14ac:dyDescent="0.25">
      <c r="A7" s="14">
        <v>1</v>
      </c>
      <c r="B7" s="15" t="s">
        <v>218</v>
      </c>
      <c r="C7" s="15" t="s">
        <v>219</v>
      </c>
      <c r="D7" s="14">
        <v>1</v>
      </c>
      <c r="E7" s="16"/>
      <c r="F7" s="16">
        <v>15216.424000000001</v>
      </c>
      <c r="G7" s="16">
        <v>25360.704000000002</v>
      </c>
      <c r="H7" s="16">
        <v>10144.280000000001</v>
      </c>
      <c r="I7" s="15" t="s">
        <v>220</v>
      </c>
      <c r="J7" s="15" t="s">
        <v>19</v>
      </c>
    </row>
    <row r="8" spans="1:10" ht="15.75" x14ac:dyDescent="0.25">
      <c r="A8" s="14">
        <v>2</v>
      </c>
      <c r="B8" s="15" t="s">
        <v>221</v>
      </c>
      <c r="C8" s="15" t="s">
        <v>66</v>
      </c>
      <c r="D8" s="14">
        <v>1</v>
      </c>
      <c r="E8" s="16"/>
      <c r="F8" s="16">
        <v>42275.016000000003</v>
      </c>
      <c r="G8" s="16">
        <v>70458.335999999996</v>
      </c>
      <c r="H8" s="16">
        <v>28183.32</v>
      </c>
      <c r="I8" s="15" t="s">
        <v>220</v>
      </c>
      <c r="J8" s="15" t="s">
        <v>63</v>
      </c>
    </row>
    <row r="9" spans="1:10" ht="15.75" x14ac:dyDescent="0.25">
      <c r="A9" s="14">
        <v>3</v>
      </c>
      <c r="B9" s="15" t="s">
        <v>222</v>
      </c>
      <c r="C9" s="15" t="s">
        <v>223</v>
      </c>
      <c r="D9" s="14">
        <v>1</v>
      </c>
      <c r="E9" s="16"/>
      <c r="F9" s="16"/>
      <c r="G9" s="16">
        <v>23190.45</v>
      </c>
      <c r="H9" s="16">
        <v>23190.45</v>
      </c>
      <c r="I9" s="15" t="s">
        <v>220</v>
      </c>
      <c r="J9" s="15" t="s">
        <v>63</v>
      </c>
    </row>
    <row r="10" spans="1:10" ht="15.75" x14ac:dyDescent="0.25">
      <c r="A10" s="14">
        <v>4</v>
      </c>
      <c r="B10" s="15" t="s">
        <v>224</v>
      </c>
      <c r="C10" s="15" t="s">
        <v>225</v>
      </c>
      <c r="D10" s="14">
        <v>1</v>
      </c>
      <c r="E10" s="16"/>
      <c r="F10" s="16">
        <v>590171.93999999994</v>
      </c>
      <c r="G10" s="16">
        <v>1376146.69</v>
      </c>
      <c r="H10" s="16">
        <v>785974.75</v>
      </c>
      <c r="I10" s="15" t="s">
        <v>220</v>
      </c>
      <c r="J10" s="15" t="s">
        <v>171</v>
      </c>
    </row>
    <row r="11" spans="1:10" ht="15.75" x14ac:dyDescent="0.25">
      <c r="A11" s="14">
        <v>5</v>
      </c>
      <c r="B11" s="15" t="s">
        <v>226</v>
      </c>
      <c r="C11" s="15" t="s">
        <v>227</v>
      </c>
      <c r="D11" s="14">
        <v>1</v>
      </c>
      <c r="E11" s="16"/>
      <c r="F11" s="16">
        <v>722912.04</v>
      </c>
      <c r="G11" s="16">
        <v>1188288.93</v>
      </c>
      <c r="H11" s="16">
        <v>465376.89</v>
      </c>
      <c r="I11" s="15" t="s">
        <v>220</v>
      </c>
      <c r="J11" s="15" t="s">
        <v>171</v>
      </c>
    </row>
    <row r="12" spans="1:10" ht="15.75" x14ac:dyDescent="0.25">
      <c r="A12" s="14">
        <v>6</v>
      </c>
      <c r="B12" s="15" t="s">
        <v>228</v>
      </c>
      <c r="C12" s="15" t="s">
        <v>229</v>
      </c>
      <c r="D12" s="14">
        <v>1</v>
      </c>
      <c r="E12" s="16"/>
      <c r="F12" s="16">
        <v>533332.34</v>
      </c>
      <c r="G12" s="16">
        <v>1296060.8</v>
      </c>
      <c r="H12" s="16">
        <v>762728.46</v>
      </c>
      <c r="I12" s="15" t="s">
        <v>220</v>
      </c>
      <c r="J12" s="15" t="s">
        <v>171</v>
      </c>
    </row>
    <row r="13" spans="1:10" ht="15.75" x14ac:dyDescent="0.25">
      <c r="A13" s="14">
        <v>7</v>
      </c>
      <c r="B13" s="15" t="s">
        <v>230</v>
      </c>
      <c r="C13" s="15" t="s">
        <v>231</v>
      </c>
      <c r="D13" s="14">
        <v>1</v>
      </c>
      <c r="E13" s="16"/>
      <c r="F13" s="16">
        <v>788862.16</v>
      </c>
      <c r="G13" s="16">
        <v>1298205.6399999999</v>
      </c>
      <c r="H13" s="16">
        <v>509343.48</v>
      </c>
      <c r="I13" s="15" t="s">
        <v>220</v>
      </c>
      <c r="J13" s="15" t="s">
        <v>171</v>
      </c>
    </row>
    <row r="14" spans="1:10" ht="15.75" x14ac:dyDescent="0.25">
      <c r="A14" s="14">
        <v>8</v>
      </c>
      <c r="B14" s="15" t="s">
        <v>232</v>
      </c>
      <c r="C14" s="15" t="s">
        <v>211</v>
      </c>
      <c r="D14" s="14">
        <v>1</v>
      </c>
      <c r="E14" s="16"/>
      <c r="F14" s="16">
        <v>7880</v>
      </c>
      <c r="G14" s="16">
        <v>7880</v>
      </c>
      <c r="H14" s="16"/>
      <c r="I14" s="15" t="s">
        <v>220</v>
      </c>
      <c r="J14" s="15" t="s">
        <v>19</v>
      </c>
    </row>
    <row r="15" spans="1:10" ht="16.5" thickBot="1" x14ac:dyDescent="0.3">
      <c r="A15" s="32"/>
      <c r="B15" s="32"/>
      <c r="C15" s="32"/>
      <c r="D15" s="33"/>
      <c r="E15" s="33"/>
      <c r="F15" s="55"/>
      <c r="G15" s="33"/>
      <c r="H15" s="33"/>
      <c r="I15" s="33"/>
      <c r="J15" s="33"/>
    </row>
    <row r="16" spans="1:10" ht="16.5" thickBot="1" x14ac:dyDescent="0.3">
      <c r="A16" s="34"/>
      <c r="B16" s="35"/>
      <c r="C16" s="19" t="s">
        <v>233</v>
      </c>
      <c r="D16" s="36"/>
      <c r="E16" s="36"/>
      <c r="F16" s="37">
        <f>SUM(F7:F15)</f>
        <v>2700649.92</v>
      </c>
      <c r="G16" s="37">
        <f>SUM(G7:G15)</f>
        <v>5285591.55</v>
      </c>
      <c r="H16" s="38"/>
      <c r="I16" s="38"/>
      <c r="J16" s="39"/>
    </row>
    <row r="17" spans="1:10" ht="15.7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15.7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15.7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1" spans="1:10" x14ac:dyDescent="0.25">
      <c r="C21" s="13"/>
    </row>
    <row r="22" spans="1:10" x14ac:dyDescent="0.25">
      <c r="C22" s="13"/>
    </row>
    <row r="23" spans="1:10" x14ac:dyDescent="0.25">
      <c r="C23" s="13"/>
    </row>
    <row r="24" spans="1:10" x14ac:dyDescent="0.25">
      <c r="C24" s="13"/>
    </row>
    <row r="25" spans="1:10" x14ac:dyDescent="0.25">
      <c r="C25" s="13"/>
    </row>
    <row r="26" spans="1:10" x14ac:dyDescent="0.25">
      <c r="C26" s="13"/>
    </row>
    <row r="27" spans="1:10" x14ac:dyDescent="0.25">
      <c r="C27" s="13"/>
    </row>
    <row r="28" spans="1:10" x14ac:dyDescent="0.25">
      <c r="C28" s="13"/>
    </row>
  </sheetData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Beograd - RO</vt:lpstr>
      <vt:lpstr>Kopaaonik -RO</vt:lpstr>
      <vt:lpstr>SPlanina - RO</vt:lpstr>
      <vt:lpstr>Zlatibor - RO</vt:lpstr>
      <vt:lpstr>'Kopaaonik -RO'!Print_Area</vt:lpstr>
      <vt:lpstr>'Zlatibor - RO'!Print_Area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Vukanić</dc:creator>
  <cp:lastModifiedBy>Svetlana Vukanić</cp:lastModifiedBy>
  <cp:lastPrinted>2013-12-03T10:08:25Z</cp:lastPrinted>
  <dcterms:created xsi:type="dcterms:W3CDTF">2012-10-31T12:55:57Z</dcterms:created>
  <dcterms:modified xsi:type="dcterms:W3CDTF">2013-12-03T10:09:04Z</dcterms:modified>
</cp:coreProperties>
</file>